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 Bento e Wagner\Documents\BCKP WGNR 050717\Todos os arquivos do computador em 07-06-2016\Documentos\2020\Trabalho Einstein\"/>
    </mc:Choice>
  </mc:AlternateContent>
  <xr:revisionPtr revIDLastSave="0" documentId="13_ncr:1_{44095AC8-67D4-4E35-961F-14772838B41E}" xr6:coauthVersionLast="47" xr6:coauthVersionMax="47" xr10:uidLastSave="{00000000-0000-0000-0000-000000000000}"/>
  <bookViews>
    <workbookView xWindow="-120" yWindow="-120" windowWidth="20730" windowHeight="11160" tabRatio="948" xr2:uid="{4465562C-36F5-47C4-A0C2-7B3E03D6B94D}"/>
  </bookViews>
  <sheets>
    <sheet name="ORIENTAÇÕES" sheetId="15" r:id="rId1"/>
    <sheet name="Equipe 1" sheetId="1" r:id="rId2"/>
    <sheet name="Equipe 2" sheetId="2" r:id="rId3"/>
    <sheet name="Equipe 3" sheetId="3" r:id="rId4"/>
    <sheet name="Equipe 4" sheetId="4" r:id="rId5"/>
    <sheet name="Equipe 5" sheetId="5" r:id="rId6"/>
    <sheet name="Equipe 6" sheetId="6" r:id="rId7"/>
    <sheet name="Equipe 7" sheetId="7" r:id="rId8"/>
    <sheet name="Equipe 8" sheetId="8" r:id="rId9"/>
    <sheet name="Equipe 9" sheetId="9" r:id="rId10"/>
    <sheet name="Equipe 10" sheetId="10" r:id="rId11"/>
    <sheet name="Equipe 11" sheetId="11" r:id="rId12"/>
    <sheet name="Equipe 12" sheetId="12" r:id="rId13"/>
    <sheet name="Consolidado" sheetId="1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K42" i="13" l="1"/>
  <c r="BK40" i="13"/>
  <c r="BK38" i="13"/>
  <c r="BK36" i="13"/>
  <c r="BK34" i="13"/>
  <c r="BK32" i="13"/>
  <c r="BK30" i="13"/>
  <c r="BK28" i="13"/>
  <c r="BK26" i="13"/>
  <c r="BK24" i="13"/>
  <c r="BK22" i="13"/>
  <c r="BK20" i="13"/>
  <c r="BK19" i="13"/>
  <c r="BK18" i="13"/>
  <c r="BK16" i="13"/>
</calcChain>
</file>

<file path=xl/sharedStrings.xml><?xml version="1.0" encoding="utf-8"?>
<sst xmlns="http://schemas.openxmlformats.org/spreadsheetml/2006/main" count="346" uniqueCount="35">
  <si>
    <r>
      <t xml:space="preserve">ATENÇÃO AMBULATORIAL ESPECIALIZADA
</t>
    </r>
    <r>
      <rPr>
        <b/>
        <sz val="16"/>
        <rFont val="Calibri"/>
        <family val="2"/>
      </rPr>
      <t>Dimensionamento da demanda de encaminhamento da APS</t>
    </r>
  </si>
  <si>
    <t>CRITÉRIO DE ENCAMINHAMENTO</t>
  </si>
  <si>
    <t>NÚMERO DE USUÁRIOS</t>
  </si>
  <si>
    <r>
      <rPr>
        <b/>
        <sz val="10"/>
        <rFont val="Calibri"/>
        <family val="2"/>
      </rPr>
      <t>Gestante</t>
    </r>
    <r>
      <rPr>
        <sz val="10"/>
        <rFont val="Calibri"/>
        <family val="2"/>
      </rPr>
      <t xml:space="preserve"> de alto risco</t>
    </r>
  </si>
  <si>
    <r>
      <rPr>
        <b/>
        <sz val="10"/>
        <rFont val="Calibri"/>
        <family val="2"/>
      </rPr>
      <t>Criança</t>
    </r>
    <r>
      <rPr>
        <sz val="10"/>
        <rFont val="Calibri"/>
        <family val="2"/>
      </rPr>
      <t xml:space="preserve"> de alto risco</t>
    </r>
  </si>
  <si>
    <r>
      <t>1</t>
    </r>
    <r>
      <rPr>
        <vertAlign val="superscript"/>
        <sz val="10"/>
        <rFont val="Calibri"/>
        <family val="2"/>
      </rPr>
      <t>o</t>
    </r>
    <r>
      <rPr>
        <sz val="10"/>
        <rFont val="Calibri"/>
        <family val="2"/>
      </rPr>
      <t xml:space="preserve">  e 2º anos de vida</t>
    </r>
  </si>
  <si>
    <t>Maiores de 2 ano</t>
  </si>
  <si>
    <t>Subtotal</t>
  </si>
  <si>
    <r>
      <rPr>
        <b/>
        <sz val="10"/>
        <rFont val="Calibri"/>
        <family val="2"/>
      </rPr>
      <t>Hipertenso</t>
    </r>
    <r>
      <rPr>
        <sz val="10"/>
        <rFont val="Calibri"/>
        <family val="2"/>
      </rPr>
      <t xml:space="preserve"> de risco alto</t>
    </r>
  </si>
  <si>
    <r>
      <rPr>
        <b/>
        <sz val="10"/>
        <rFont val="Calibri"/>
        <family val="2"/>
      </rPr>
      <t>Diabético</t>
    </r>
    <r>
      <rPr>
        <sz val="10"/>
        <rFont val="Calibri"/>
        <family val="2"/>
      </rPr>
      <t xml:space="preserve"> de risco alto e muito alto</t>
    </r>
  </si>
  <si>
    <t>Idosos Frágeis</t>
  </si>
  <si>
    <t>Idosos  - Idade entre 65 e 85 anos (mulheres) e 75 e 85 anos (homens) - para exame de densitometria óssea</t>
  </si>
  <si>
    <t>Idosos - Homens entre 65 e 75 anos, com história de tabagismo - para ultrassonografia abdominal</t>
  </si>
  <si>
    <t>Mulheres com exames de citologia oncótica alterados</t>
  </si>
  <si>
    <t>Mulheres com resultado BI-RADS 0 na mamografia</t>
  </si>
  <si>
    <t>Mulheres com resultado BI-RADS 3 na mamografia</t>
  </si>
  <si>
    <t>Mulheres com resultado BI-RADS 4-5-6 na mamografia</t>
  </si>
  <si>
    <t>Usuários com transtornos mentais de alto risco</t>
  </si>
  <si>
    <t>TOTAL GERAL</t>
  </si>
  <si>
    <t>MUNICÍPIO:</t>
  </si>
  <si>
    <t>UBS:</t>
  </si>
  <si>
    <t>RESPONSÁVEL:</t>
  </si>
  <si>
    <t xml:space="preserve">PERIODO DE PROGRAMAÇÃO (dia/mês/ano): </t>
  </si>
  <si>
    <t>De</t>
  </si>
  <si>
    <t>até</t>
  </si>
  <si>
    <t>EQUIPE DE SAÚDE:</t>
  </si>
  <si>
    <t>FINALIDADE</t>
  </si>
  <si>
    <t>TUTORIA</t>
  </si>
  <si>
    <t xml:space="preserve">  Versão 1-2022</t>
  </si>
  <si>
    <r>
      <t xml:space="preserve">Esta ferramenta de programação integra o conjunto de instrumentos de trabalho do </t>
    </r>
    <r>
      <rPr>
        <b/>
        <sz val="11"/>
        <color indexed="8"/>
        <rFont val="Arial"/>
        <family val="2"/>
      </rPr>
      <t>PlanificaSUS</t>
    </r>
    <r>
      <rPr>
        <sz val="11"/>
        <color theme="1"/>
        <rFont val="Calibri"/>
        <family val="2"/>
        <scheme val="minor"/>
      </rPr>
      <t xml:space="preserve"> </t>
    </r>
  </si>
  <si>
    <t>INSTRUÇÕES:</t>
  </si>
  <si>
    <t>De maneira mais concreta visa dimensionar a necessidade de saúde da população alvo para acompanhamento compartilhado na Atenção Ambulatorial Especializada, na logica do Modelo de atenção às Condições Crônicas (MACC)- (Mendes, 2012).
A planilha tem o objetivo de consolidar os resultados das programações de cada equipe de saúde, apresentando o número total de usuários a serem compartilhados pela UBS, para cada subpopulação de risco.</t>
  </si>
  <si>
    <t>Em cada aba de "Equipe":
1- Preencher o cabeçalho com os dados da equipe e 
2- Inserir o quantitativo de usuários programados para cuidado compartilhado com a AAE, a partir da Planilha de Programação da equipe de saúde</t>
  </si>
  <si>
    <t>Na aba "Consolidado
1- Preencher o cabeçalho com as informações da UBS
2- Identificar e avaliar os resultados consolidados das programações das equipes de saúde</t>
  </si>
  <si>
    <t>PLANILHA DE CONSOLIDADO - POPULAÇÃO PARA CUIDADO COMPARTILHADO APS-AAE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</si>
</sst>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vertAlign val="superscript"/>
      <sz val="10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6DBDA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872723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/>
      <top/>
      <bottom/>
      <diagonal/>
    </border>
    <border>
      <left/>
      <right/>
      <top style="medium">
        <color rgb="FF872723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2" borderId="0" xfId="0" applyFont="1" applyFill="1" applyAlignment="1" applyProtection="1">
      <alignment wrapText="1"/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0" fillId="3" borderId="1" xfId="0" applyFill="1" applyBorder="1" applyProtection="1">
      <protection hidden="1"/>
    </xf>
    <xf numFmtId="0" fontId="4" fillId="2" borderId="2" xfId="0" quotePrefix="1" applyFont="1" applyFill="1" applyBorder="1" applyAlignment="1" applyProtection="1">
      <alignment horizontal="center" vertical="center" wrapText="1"/>
      <protection hidden="1"/>
    </xf>
    <xf numFmtId="0" fontId="4" fillId="2" borderId="3" xfId="0" quotePrefix="1" applyFont="1" applyFill="1" applyBorder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wrapText="1"/>
      <protection hidden="1"/>
    </xf>
    <xf numFmtId="3" fontId="6" fillId="2" borderId="0" xfId="0" applyNumberFormat="1" applyFont="1" applyFill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0" fontId="7" fillId="2" borderId="5" xfId="0" applyFont="1" applyFill="1" applyBorder="1" applyAlignment="1" applyProtection="1">
      <alignment horizontal="center" vertical="center" wrapText="1"/>
      <protection hidden="1"/>
    </xf>
    <xf numFmtId="0" fontId="7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wrapText="1"/>
      <protection hidden="1"/>
    </xf>
    <xf numFmtId="0" fontId="7" fillId="2" borderId="4" xfId="0" quotePrefix="1" applyFont="1" applyFill="1" applyBorder="1" applyAlignment="1" applyProtection="1">
      <alignment horizontal="center" vertical="center" wrapText="1"/>
      <protection hidden="1"/>
    </xf>
    <xf numFmtId="0" fontId="7" fillId="2" borderId="5" xfId="0" quotePrefix="1" applyFont="1" applyFill="1" applyBorder="1" applyAlignment="1" applyProtection="1">
      <alignment horizontal="center" vertical="center" wrapText="1"/>
      <protection hidden="1"/>
    </xf>
    <xf numFmtId="0" fontId="7" fillId="2" borderId="6" xfId="0" quotePrefix="1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6" fillId="2" borderId="8" xfId="0" quotePrefix="1" applyFont="1" applyFill="1" applyBorder="1" applyAlignment="1" applyProtection="1">
      <alignment horizontal="left" vertical="center"/>
      <protection hidden="1"/>
    </xf>
    <xf numFmtId="0" fontId="6" fillId="2" borderId="0" xfId="0" quotePrefix="1" applyFont="1" applyFill="1" applyAlignment="1" applyProtection="1">
      <alignment horizontal="left" vertical="center" wrapText="1" indent="2"/>
      <protection hidden="1"/>
    </xf>
    <xf numFmtId="0" fontId="6" fillId="2" borderId="0" xfId="0" applyFont="1" applyFill="1" applyAlignment="1" applyProtection="1">
      <alignment vertical="center" wrapText="1"/>
      <protection hidden="1"/>
    </xf>
    <xf numFmtId="0" fontId="10" fillId="2" borderId="0" xfId="0" quotePrefix="1" applyFont="1" applyFill="1" applyAlignment="1" applyProtection="1">
      <alignment horizontal="left" vertical="center" wrapText="1" indent="2"/>
      <protection hidden="1"/>
    </xf>
    <xf numFmtId="0" fontId="6" fillId="2" borderId="0" xfId="0" quotePrefix="1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horizontal="center" vertical="center" wrapText="1"/>
      <protection hidden="1"/>
    </xf>
    <xf numFmtId="0" fontId="6" fillId="2" borderId="8" xfId="0" quotePrefix="1" applyFont="1" applyFill="1" applyBorder="1" applyAlignment="1" applyProtection="1">
      <alignment horizontal="center" vertical="center"/>
      <protection hidden="1"/>
    </xf>
    <xf numFmtId="3" fontId="6" fillId="2" borderId="4" xfId="0" applyNumberFormat="1" applyFont="1" applyFill="1" applyBorder="1" applyAlignment="1" applyProtection="1">
      <alignment horizontal="center" vertical="center" wrapText="1"/>
      <protection hidden="1"/>
    </xf>
    <xf numFmtId="3" fontId="6" fillId="2" borderId="5" xfId="0" applyNumberFormat="1" applyFont="1" applyFill="1" applyBorder="1" applyAlignment="1" applyProtection="1">
      <alignment horizontal="center" vertical="center" wrapText="1"/>
      <protection hidden="1"/>
    </xf>
    <xf numFmtId="3" fontId="6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wrapText="1"/>
      <protection hidden="1"/>
    </xf>
    <xf numFmtId="0" fontId="10" fillId="2" borderId="0" xfId="0" quotePrefix="1" applyFont="1" applyFill="1" applyAlignment="1" applyProtection="1">
      <alignment vertical="center" wrapText="1"/>
      <protection hidden="1"/>
    </xf>
    <xf numFmtId="0" fontId="10" fillId="2" borderId="8" xfId="0" quotePrefix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vertical="center" wrapText="1"/>
      <protection hidden="1"/>
    </xf>
    <xf numFmtId="0" fontId="10" fillId="2" borderId="0" xfId="0" quotePrefix="1" applyFont="1" applyFill="1" applyAlignment="1" applyProtection="1">
      <alignment horizontal="left" vertical="center" indent="1"/>
      <protection hidden="1"/>
    </xf>
    <xf numFmtId="0" fontId="6" fillId="2" borderId="0" xfId="0" quotePrefix="1" applyFont="1" applyFill="1" applyAlignment="1" applyProtection="1">
      <alignment horizontal="left" vertical="center" indent="1"/>
      <protection hidden="1"/>
    </xf>
    <xf numFmtId="0" fontId="6" fillId="2" borderId="4" xfId="0" quotePrefix="1" applyFont="1" applyFill="1" applyBorder="1" applyAlignment="1" applyProtection="1">
      <alignment horizontal="left" vertical="center"/>
      <protection hidden="1"/>
    </xf>
    <xf numFmtId="0" fontId="6" fillId="2" borderId="5" xfId="0" quotePrefix="1" applyFont="1" applyFill="1" applyBorder="1" applyAlignment="1" applyProtection="1">
      <alignment horizontal="left" vertical="center"/>
      <protection hidden="1"/>
    </xf>
    <xf numFmtId="0" fontId="6" fillId="2" borderId="6" xfId="0" quotePrefix="1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wrapText="1"/>
      <protection hidden="1"/>
    </xf>
    <xf numFmtId="0" fontId="6" fillId="2" borderId="0" xfId="0" quotePrefix="1" applyFont="1" applyFill="1" applyAlignment="1" applyProtection="1">
      <alignment horizontal="left" vertical="center"/>
      <protection hidden="1"/>
    </xf>
    <xf numFmtId="0" fontId="10" fillId="2" borderId="8" xfId="0" applyFont="1" applyFill="1" applyBorder="1" applyAlignment="1" applyProtection="1">
      <alignment horizontal="left" vertical="center" wrapText="1" indent="1"/>
      <protection hidden="1"/>
    </xf>
    <xf numFmtId="1" fontId="3" fillId="2" borderId="0" xfId="0" applyNumberFormat="1" applyFont="1" applyFill="1" applyAlignment="1" applyProtection="1">
      <alignment horizontal="center" vertical="center" wrapText="1"/>
      <protection hidden="1"/>
    </xf>
    <xf numFmtId="3" fontId="12" fillId="2" borderId="0" xfId="0" quotePrefix="1" applyNumberFormat="1" applyFont="1" applyFill="1" applyAlignment="1" applyProtection="1">
      <alignment wrapText="1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3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10" fillId="2" borderId="4" xfId="0" quotePrefix="1" applyNumberFormat="1" applyFont="1" applyFill="1" applyBorder="1" applyAlignment="1" applyProtection="1">
      <alignment horizontal="center" vertical="center" wrapText="1"/>
      <protection locked="0"/>
    </xf>
    <xf numFmtId="3" fontId="10" fillId="2" borderId="5" xfId="0" quotePrefix="1" applyNumberFormat="1" applyFont="1" applyFill="1" applyBorder="1" applyAlignment="1" applyProtection="1">
      <alignment horizontal="center" vertical="center" wrapText="1"/>
      <protection locked="0"/>
    </xf>
    <xf numFmtId="3" fontId="10" fillId="2" borderId="6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vertical="top"/>
      <protection hidden="1"/>
    </xf>
    <xf numFmtId="0" fontId="13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14" fillId="2" borderId="0" xfId="0" applyFont="1" applyFill="1" applyAlignment="1" applyProtection="1">
      <alignment horizontal="left" vertical="top"/>
      <protection hidden="1"/>
    </xf>
    <xf numFmtId="0" fontId="14" fillId="2" borderId="0" xfId="0" applyFont="1" applyFill="1" applyAlignment="1" applyProtection="1">
      <alignment vertical="top"/>
      <protection hidden="1"/>
    </xf>
    <xf numFmtId="0" fontId="14" fillId="2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14" fontId="1" fillId="3" borderId="10" xfId="0" applyNumberFormat="1" applyFont="1" applyFill="1" applyBorder="1" applyAlignment="1" applyProtection="1">
      <alignment horizontal="center" vertical="center"/>
      <protection locked="0"/>
    </xf>
    <xf numFmtId="14" fontId="1" fillId="3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quotePrefix="1" applyFont="1" applyFill="1" applyBorder="1" applyAlignment="1" applyProtection="1">
      <alignment horizontal="center" vertical="center"/>
      <protection hidden="1"/>
    </xf>
    <xf numFmtId="0" fontId="6" fillId="2" borderId="5" xfId="0" quotePrefix="1" applyFont="1" applyFill="1" applyBorder="1" applyAlignment="1" applyProtection="1">
      <alignment horizontal="center" vertical="center"/>
      <protection hidden="1"/>
    </xf>
    <xf numFmtId="0" fontId="6" fillId="2" borderId="6" xfId="0" quotePrefix="1" applyFont="1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top"/>
      <protection locked="0"/>
    </xf>
    <xf numFmtId="0" fontId="0" fillId="3" borderId="9" xfId="0" applyFill="1" applyBorder="1" applyAlignment="1" applyProtection="1">
      <alignment horizontal="center" vertical="top"/>
      <protection locked="0"/>
    </xf>
    <xf numFmtId="0" fontId="16" fillId="2" borderId="0" xfId="0" applyFont="1" applyFill="1" applyAlignment="1" applyProtection="1">
      <alignment vertical="top"/>
      <protection hidden="1"/>
    </xf>
    <xf numFmtId="0" fontId="16" fillId="2" borderId="0" xfId="0" applyFont="1" applyFill="1" applyAlignment="1" applyProtection="1">
      <alignment horizontal="left" vertical="center"/>
      <protection hidden="1"/>
    </xf>
    <xf numFmtId="0" fontId="13" fillId="2" borderId="0" xfId="0" applyFont="1" applyFill="1" applyAlignment="1" applyProtection="1">
      <alignment horizontal="left" vertical="top" wrapText="1"/>
      <protection hidden="1"/>
    </xf>
    <xf numFmtId="0" fontId="0" fillId="2" borderId="0" xfId="0" applyFill="1" applyAlignment="1" applyProtection="1">
      <alignment horizontal="left" vertical="top" wrapText="1"/>
      <protection hidden="1"/>
    </xf>
    <xf numFmtId="0" fontId="0" fillId="2" borderId="0" xfId="0" applyFill="1" applyAlignment="1" applyProtection="1">
      <alignment horizontal="left" vertical="top"/>
      <protection hidden="1"/>
    </xf>
    <xf numFmtId="0" fontId="0" fillId="2" borderId="0" xfId="0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horizontal="left" vertical="top" wrapText="1"/>
      <protection hidden="1"/>
    </xf>
    <xf numFmtId="0" fontId="18" fillId="2" borderId="0" xfId="0" applyFont="1" applyFill="1" applyAlignment="1" applyProtection="1">
      <alignment horizontal="left" vertical="top" wrapText="1"/>
      <protection hidden="1"/>
    </xf>
    <xf numFmtId="0" fontId="6" fillId="2" borderId="11" xfId="0" applyFont="1" applyFill="1" applyBorder="1" applyAlignment="1" applyProtection="1">
      <alignment horizontal="center" vertical="center" wrapText="1"/>
      <protection hidden="1"/>
    </xf>
    <xf numFmtId="0" fontId="15" fillId="2" borderId="0" xfId="0" applyFont="1" applyFill="1" applyAlignment="1" applyProtection="1">
      <alignment vertical="top"/>
      <protection hidden="1"/>
    </xf>
    <xf numFmtId="0" fontId="3" fillId="2" borderId="0" xfId="0" applyFont="1" applyFill="1" applyAlignment="1" applyProtection="1">
      <alignment vertical="top" wrapText="1"/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13" fillId="2" borderId="0" xfId="0" applyFont="1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vertical="top" wrapText="1"/>
      <protection hidden="1"/>
    </xf>
    <xf numFmtId="0" fontId="13" fillId="2" borderId="0" xfId="0" applyFont="1" applyFill="1" applyAlignment="1" applyProtection="1">
      <alignment horizontal="center" vertical="top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84</xdr:col>
      <xdr:colOff>73639</xdr:colOff>
      <xdr:row>1</xdr:row>
      <xdr:rowOff>0</xdr:rowOff>
    </xdr:from>
    <xdr:to>
      <xdr:col>98</xdr:col>
      <xdr:colOff>759209</xdr:colOff>
      <xdr:row>2</xdr:row>
      <xdr:rowOff>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B5D0677-429F-4B92-9158-CA475BF26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11684498" y="-1009534"/>
          <a:ext cx="866778" cy="313349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</xdr:row>
      <xdr:rowOff>142875</xdr:rowOff>
    </xdr:from>
    <xdr:to>
      <xdr:col>62</xdr:col>
      <xdr:colOff>110781</xdr:colOff>
      <xdr:row>1</xdr:row>
      <xdr:rowOff>664064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FC01D44-6928-4156-ACA8-5268F78E8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66700"/>
          <a:ext cx="7445031" cy="52118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83</xdr:col>
      <xdr:colOff>92689</xdr:colOff>
      <xdr:row>1</xdr:row>
      <xdr:rowOff>0</xdr:rowOff>
    </xdr:from>
    <xdr:to>
      <xdr:col>98</xdr:col>
      <xdr:colOff>654434</xdr:colOff>
      <xdr:row>2</xdr:row>
      <xdr:rowOff>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28B5A23-F2AE-4770-81AA-F5B1134ACF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11579723" y="-1009534"/>
          <a:ext cx="866778" cy="313349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</xdr:row>
      <xdr:rowOff>142875</xdr:rowOff>
    </xdr:from>
    <xdr:to>
      <xdr:col>62</xdr:col>
      <xdr:colOff>6006</xdr:colOff>
      <xdr:row>1</xdr:row>
      <xdr:rowOff>664064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33DB411-DD37-435B-A0F6-7E4C96E77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66700"/>
          <a:ext cx="7445031" cy="5211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83</xdr:col>
      <xdr:colOff>92689</xdr:colOff>
      <xdr:row>1</xdr:row>
      <xdr:rowOff>0</xdr:rowOff>
    </xdr:from>
    <xdr:to>
      <xdr:col>98</xdr:col>
      <xdr:colOff>654434</xdr:colOff>
      <xdr:row>2</xdr:row>
      <xdr:rowOff>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78C05D-45CD-4962-AA72-A8C9655EDC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11579723" y="-1009534"/>
          <a:ext cx="866778" cy="313349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</xdr:row>
      <xdr:rowOff>142875</xdr:rowOff>
    </xdr:from>
    <xdr:to>
      <xdr:col>62</xdr:col>
      <xdr:colOff>6006</xdr:colOff>
      <xdr:row>1</xdr:row>
      <xdr:rowOff>664064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82FE3F4-0E49-4BB8-AE6A-199C100F1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66700"/>
          <a:ext cx="7445031" cy="5211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84</xdr:col>
      <xdr:colOff>6964</xdr:colOff>
      <xdr:row>1</xdr:row>
      <xdr:rowOff>0</xdr:rowOff>
    </xdr:from>
    <xdr:to>
      <xdr:col>98</xdr:col>
      <xdr:colOff>692534</xdr:colOff>
      <xdr:row>2</xdr:row>
      <xdr:rowOff>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2B478E-40E0-43A1-9339-E75A382C21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11617823" y="-1009534"/>
          <a:ext cx="866778" cy="313349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142875</xdr:rowOff>
    </xdr:from>
    <xdr:to>
      <xdr:col>62</xdr:col>
      <xdr:colOff>44106</xdr:colOff>
      <xdr:row>1</xdr:row>
      <xdr:rowOff>664064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1DED34A-7E4F-4A28-89C8-2D721FE2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66700"/>
          <a:ext cx="7445031" cy="5211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84</xdr:col>
      <xdr:colOff>26014</xdr:colOff>
      <xdr:row>1</xdr:row>
      <xdr:rowOff>0</xdr:rowOff>
    </xdr:from>
    <xdr:to>
      <xdr:col>98</xdr:col>
      <xdr:colOff>711584</xdr:colOff>
      <xdr:row>2</xdr:row>
      <xdr:rowOff>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104DAB-0D34-49AB-BF77-C820F25666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11636873" y="-1009534"/>
          <a:ext cx="866778" cy="313349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</xdr:row>
      <xdr:rowOff>142875</xdr:rowOff>
    </xdr:from>
    <xdr:to>
      <xdr:col>62</xdr:col>
      <xdr:colOff>63156</xdr:colOff>
      <xdr:row>1</xdr:row>
      <xdr:rowOff>664064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BF4760F-01CE-4DB2-A82C-00A711C89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66700"/>
          <a:ext cx="7445031" cy="52118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83</xdr:col>
      <xdr:colOff>102214</xdr:colOff>
      <xdr:row>1</xdr:row>
      <xdr:rowOff>0</xdr:rowOff>
    </xdr:from>
    <xdr:to>
      <xdr:col>98</xdr:col>
      <xdr:colOff>663959</xdr:colOff>
      <xdr:row>2</xdr:row>
      <xdr:rowOff>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A6AAD6-1618-420B-9DFA-0B528F9F4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11589248" y="-1009534"/>
          <a:ext cx="866778" cy="313349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142875</xdr:rowOff>
    </xdr:from>
    <xdr:to>
      <xdr:col>62</xdr:col>
      <xdr:colOff>15531</xdr:colOff>
      <xdr:row>1</xdr:row>
      <xdr:rowOff>664064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61E1F6-3056-493B-9C48-E25C29183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266700"/>
          <a:ext cx="7445031" cy="521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91</xdr:col>
      <xdr:colOff>83160</xdr:colOff>
      <xdr:row>1</xdr:row>
      <xdr:rowOff>0</xdr:rowOff>
    </xdr:from>
    <xdr:to>
      <xdr:col>100</xdr:col>
      <xdr:colOff>1967</xdr:colOff>
      <xdr:row>2</xdr:row>
      <xdr:rowOff>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4F7D088-3385-49AC-BC3E-1A7818AFDC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12134550" y="-1014296"/>
          <a:ext cx="866778" cy="3133495"/>
        </a:xfrm>
        <a:prstGeom prst="rect">
          <a:avLst/>
        </a:prstGeom>
      </xdr:spPr>
    </xdr:pic>
    <xdr:clientData/>
  </xdr:twoCellAnchor>
  <xdr:twoCellAnchor editAs="oneCell">
    <xdr:from>
      <xdr:col>6</xdr:col>
      <xdr:colOff>71433</xdr:colOff>
      <xdr:row>1</xdr:row>
      <xdr:rowOff>142875</xdr:rowOff>
    </xdr:from>
    <xdr:to>
      <xdr:col>69</xdr:col>
      <xdr:colOff>15527</xdr:colOff>
      <xdr:row>1</xdr:row>
      <xdr:rowOff>664064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822FD1F-E1E8-4BAA-B750-DAABAD40D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152" y="261938"/>
          <a:ext cx="7445031" cy="521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88</xdr:col>
      <xdr:colOff>111739</xdr:colOff>
      <xdr:row>1</xdr:row>
      <xdr:rowOff>0</xdr:rowOff>
    </xdr:from>
    <xdr:to>
      <xdr:col>99</xdr:col>
      <xdr:colOff>454409</xdr:colOff>
      <xdr:row>2</xdr:row>
      <xdr:rowOff>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8602104-4FA6-4CEB-9F87-4B2765A741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12217898" y="-1009534"/>
          <a:ext cx="866778" cy="313349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</xdr:row>
      <xdr:rowOff>142875</xdr:rowOff>
    </xdr:from>
    <xdr:to>
      <xdr:col>62</xdr:col>
      <xdr:colOff>120306</xdr:colOff>
      <xdr:row>1</xdr:row>
      <xdr:rowOff>664064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D8E0DAD-CA6C-4B69-A911-AB430A4E1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266700"/>
          <a:ext cx="7445031" cy="521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84</xdr:col>
      <xdr:colOff>102214</xdr:colOff>
      <xdr:row>1</xdr:row>
      <xdr:rowOff>0</xdr:rowOff>
    </xdr:from>
    <xdr:to>
      <xdr:col>98</xdr:col>
      <xdr:colOff>787784</xdr:colOff>
      <xdr:row>2</xdr:row>
      <xdr:rowOff>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0423AC6-3278-4B8D-9067-D9868A1F7A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11713073" y="-1009534"/>
          <a:ext cx="866778" cy="313349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</xdr:row>
      <xdr:rowOff>142875</xdr:rowOff>
    </xdr:from>
    <xdr:to>
      <xdr:col>63</xdr:col>
      <xdr:colOff>15531</xdr:colOff>
      <xdr:row>1</xdr:row>
      <xdr:rowOff>664064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E9415FF-EE13-4523-84ED-064410D00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266700"/>
          <a:ext cx="7445031" cy="5211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84</xdr:col>
      <xdr:colOff>45064</xdr:colOff>
      <xdr:row>1</xdr:row>
      <xdr:rowOff>0</xdr:rowOff>
    </xdr:from>
    <xdr:to>
      <xdr:col>98</xdr:col>
      <xdr:colOff>730634</xdr:colOff>
      <xdr:row>2</xdr:row>
      <xdr:rowOff>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DD51E6-135F-4335-B5AD-EE7E39B5B9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11655923" y="-1009534"/>
          <a:ext cx="866778" cy="313349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</xdr:row>
      <xdr:rowOff>142875</xdr:rowOff>
    </xdr:from>
    <xdr:to>
      <xdr:col>62</xdr:col>
      <xdr:colOff>82206</xdr:colOff>
      <xdr:row>1</xdr:row>
      <xdr:rowOff>664064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F6293D-FD77-4FC0-A5CE-6BE001F4C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66700"/>
          <a:ext cx="7445031" cy="521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84</xdr:col>
      <xdr:colOff>83164</xdr:colOff>
      <xdr:row>1</xdr:row>
      <xdr:rowOff>0</xdr:rowOff>
    </xdr:from>
    <xdr:to>
      <xdr:col>98</xdr:col>
      <xdr:colOff>768734</xdr:colOff>
      <xdr:row>2</xdr:row>
      <xdr:rowOff>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0AC675-854F-4F78-9510-F9FAA6153D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11694023" y="-1009534"/>
          <a:ext cx="866778" cy="313349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</xdr:row>
      <xdr:rowOff>142875</xdr:rowOff>
    </xdr:from>
    <xdr:to>
      <xdr:col>62</xdr:col>
      <xdr:colOff>120306</xdr:colOff>
      <xdr:row>1</xdr:row>
      <xdr:rowOff>664064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2C5E4B9-A345-4B14-90AC-C5C5CBB2F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266700"/>
          <a:ext cx="7445031" cy="5211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84</xdr:col>
      <xdr:colOff>73639</xdr:colOff>
      <xdr:row>1</xdr:row>
      <xdr:rowOff>0</xdr:rowOff>
    </xdr:from>
    <xdr:to>
      <xdr:col>98</xdr:col>
      <xdr:colOff>759209</xdr:colOff>
      <xdr:row>2</xdr:row>
      <xdr:rowOff>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9F1D37-BDF6-4A01-9484-222CE5A76A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11684498" y="-1009534"/>
          <a:ext cx="866778" cy="313349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</xdr:row>
      <xdr:rowOff>142875</xdr:rowOff>
    </xdr:from>
    <xdr:to>
      <xdr:col>62</xdr:col>
      <xdr:colOff>110781</xdr:colOff>
      <xdr:row>1</xdr:row>
      <xdr:rowOff>664064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D7B542A-061E-4E4C-A481-F86BCE94D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66700"/>
          <a:ext cx="7445031" cy="5211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84</xdr:col>
      <xdr:colOff>26014</xdr:colOff>
      <xdr:row>1</xdr:row>
      <xdr:rowOff>0</xdr:rowOff>
    </xdr:from>
    <xdr:to>
      <xdr:col>98</xdr:col>
      <xdr:colOff>711584</xdr:colOff>
      <xdr:row>2</xdr:row>
      <xdr:rowOff>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B1CF5CD-A2D2-440C-A872-1734EC0592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11636873" y="-1009534"/>
          <a:ext cx="866778" cy="313349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</xdr:row>
      <xdr:rowOff>142875</xdr:rowOff>
    </xdr:from>
    <xdr:to>
      <xdr:col>62</xdr:col>
      <xdr:colOff>63156</xdr:colOff>
      <xdr:row>1</xdr:row>
      <xdr:rowOff>664064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506F7CB-1F70-4F81-B4B6-6CF1A9D6C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66700"/>
          <a:ext cx="7445031" cy="5211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84</xdr:col>
      <xdr:colOff>92689</xdr:colOff>
      <xdr:row>1</xdr:row>
      <xdr:rowOff>0</xdr:rowOff>
    </xdr:from>
    <xdr:to>
      <xdr:col>98</xdr:col>
      <xdr:colOff>778259</xdr:colOff>
      <xdr:row>2</xdr:row>
      <xdr:rowOff>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EFF861-CD3F-40D3-8BB7-C1E56B8622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11703548" y="-1009534"/>
          <a:ext cx="866778" cy="313349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</xdr:row>
      <xdr:rowOff>142875</xdr:rowOff>
    </xdr:from>
    <xdr:to>
      <xdr:col>63</xdr:col>
      <xdr:colOff>6006</xdr:colOff>
      <xdr:row>1</xdr:row>
      <xdr:rowOff>664064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639B9C-D139-4063-AEB5-49AC7AE48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266700"/>
          <a:ext cx="7445031" cy="521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0ED83-3DA7-4EC3-9E4E-9CF2723DDEC2}">
  <dimension ref="A1:CS20"/>
  <sheetViews>
    <sheetView tabSelected="1" workbookViewId="0">
      <selection activeCell="M12" sqref="M12:CS12"/>
    </sheetView>
  </sheetViews>
  <sheetFormatPr defaultColWidth="12.5703125" defaultRowHeight="15" x14ac:dyDescent="0.25"/>
  <cols>
    <col min="1" max="1" width="3" style="1" customWidth="1"/>
    <col min="2" max="97" width="1.85546875" style="1" customWidth="1"/>
    <col min="98" max="256" width="12.5703125" style="1"/>
    <col min="257" max="257" width="3" style="1" customWidth="1"/>
    <col min="258" max="353" width="1.85546875" style="1" customWidth="1"/>
    <col min="354" max="512" width="12.5703125" style="1"/>
    <col min="513" max="513" width="3" style="1" customWidth="1"/>
    <col min="514" max="609" width="1.85546875" style="1" customWidth="1"/>
    <col min="610" max="768" width="12.5703125" style="1"/>
    <col min="769" max="769" width="3" style="1" customWidth="1"/>
    <col min="770" max="865" width="1.85546875" style="1" customWidth="1"/>
    <col min="866" max="1024" width="12.5703125" style="1"/>
    <col min="1025" max="1025" width="3" style="1" customWidth="1"/>
    <col min="1026" max="1121" width="1.85546875" style="1" customWidth="1"/>
    <col min="1122" max="1280" width="12.5703125" style="1"/>
    <col min="1281" max="1281" width="3" style="1" customWidth="1"/>
    <col min="1282" max="1377" width="1.85546875" style="1" customWidth="1"/>
    <col min="1378" max="1536" width="12.5703125" style="1"/>
    <col min="1537" max="1537" width="3" style="1" customWidth="1"/>
    <col min="1538" max="1633" width="1.85546875" style="1" customWidth="1"/>
    <col min="1634" max="1792" width="12.5703125" style="1"/>
    <col min="1793" max="1793" width="3" style="1" customWidth="1"/>
    <col min="1794" max="1889" width="1.85546875" style="1" customWidth="1"/>
    <col min="1890" max="2048" width="12.5703125" style="1"/>
    <col min="2049" max="2049" width="3" style="1" customWidth="1"/>
    <col min="2050" max="2145" width="1.85546875" style="1" customWidth="1"/>
    <col min="2146" max="2304" width="12.5703125" style="1"/>
    <col min="2305" max="2305" width="3" style="1" customWidth="1"/>
    <col min="2306" max="2401" width="1.85546875" style="1" customWidth="1"/>
    <col min="2402" max="2560" width="12.5703125" style="1"/>
    <col min="2561" max="2561" width="3" style="1" customWidth="1"/>
    <col min="2562" max="2657" width="1.85546875" style="1" customWidth="1"/>
    <col min="2658" max="2816" width="12.5703125" style="1"/>
    <col min="2817" max="2817" width="3" style="1" customWidth="1"/>
    <col min="2818" max="2913" width="1.85546875" style="1" customWidth="1"/>
    <col min="2914" max="3072" width="12.5703125" style="1"/>
    <col min="3073" max="3073" width="3" style="1" customWidth="1"/>
    <col min="3074" max="3169" width="1.85546875" style="1" customWidth="1"/>
    <col min="3170" max="3328" width="12.5703125" style="1"/>
    <col min="3329" max="3329" width="3" style="1" customWidth="1"/>
    <col min="3330" max="3425" width="1.85546875" style="1" customWidth="1"/>
    <col min="3426" max="3584" width="12.5703125" style="1"/>
    <col min="3585" max="3585" width="3" style="1" customWidth="1"/>
    <col min="3586" max="3681" width="1.85546875" style="1" customWidth="1"/>
    <col min="3682" max="3840" width="12.5703125" style="1"/>
    <col min="3841" max="3841" width="3" style="1" customWidth="1"/>
    <col min="3842" max="3937" width="1.85546875" style="1" customWidth="1"/>
    <col min="3938" max="4096" width="12.5703125" style="1"/>
    <col min="4097" max="4097" width="3" style="1" customWidth="1"/>
    <col min="4098" max="4193" width="1.85546875" style="1" customWidth="1"/>
    <col min="4194" max="4352" width="12.5703125" style="1"/>
    <col min="4353" max="4353" width="3" style="1" customWidth="1"/>
    <col min="4354" max="4449" width="1.85546875" style="1" customWidth="1"/>
    <col min="4450" max="4608" width="12.5703125" style="1"/>
    <col min="4609" max="4609" width="3" style="1" customWidth="1"/>
    <col min="4610" max="4705" width="1.85546875" style="1" customWidth="1"/>
    <col min="4706" max="4864" width="12.5703125" style="1"/>
    <col min="4865" max="4865" width="3" style="1" customWidth="1"/>
    <col min="4866" max="4961" width="1.85546875" style="1" customWidth="1"/>
    <col min="4962" max="5120" width="12.5703125" style="1"/>
    <col min="5121" max="5121" width="3" style="1" customWidth="1"/>
    <col min="5122" max="5217" width="1.85546875" style="1" customWidth="1"/>
    <col min="5218" max="5376" width="12.5703125" style="1"/>
    <col min="5377" max="5377" width="3" style="1" customWidth="1"/>
    <col min="5378" max="5473" width="1.85546875" style="1" customWidth="1"/>
    <col min="5474" max="5632" width="12.5703125" style="1"/>
    <col min="5633" max="5633" width="3" style="1" customWidth="1"/>
    <col min="5634" max="5729" width="1.85546875" style="1" customWidth="1"/>
    <col min="5730" max="5888" width="12.5703125" style="1"/>
    <col min="5889" max="5889" width="3" style="1" customWidth="1"/>
    <col min="5890" max="5985" width="1.85546875" style="1" customWidth="1"/>
    <col min="5986" max="6144" width="12.5703125" style="1"/>
    <col min="6145" max="6145" width="3" style="1" customWidth="1"/>
    <col min="6146" max="6241" width="1.85546875" style="1" customWidth="1"/>
    <col min="6242" max="6400" width="12.5703125" style="1"/>
    <col min="6401" max="6401" width="3" style="1" customWidth="1"/>
    <col min="6402" max="6497" width="1.85546875" style="1" customWidth="1"/>
    <col min="6498" max="6656" width="12.5703125" style="1"/>
    <col min="6657" max="6657" width="3" style="1" customWidth="1"/>
    <col min="6658" max="6753" width="1.85546875" style="1" customWidth="1"/>
    <col min="6754" max="6912" width="12.5703125" style="1"/>
    <col min="6913" max="6913" width="3" style="1" customWidth="1"/>
    <col min="6914" max="7009" width="1.85546875" style="1" customWidth="1"/>
    <col min="7010" max="7168" width="12.5703125" style="1"/>
    <col min="7169" max="7169" width="3" style="1" customWidth="1"/>
    <col min="7170" max="7265" width="1.85546875" style="1" customWidth="1"/>
    <col min="7266" max="7424" width="12.5703125" style="1"/>
    <col min="7425" max="7425" width="3" style="1" customWidth="1"/>
    <col min="7426" max="7521" width="1.85546875" style="1" customWidth="1"/>
    <col min="7522" max="7680" width="12.5703125" style="1"/>
    <col min="7681" max="7681" width="3" style="1" customWidth="1"/>
    <col min="7682" max="7777" width="1.85546875" style="1" customWidth="1"/>
    <col min="7778" max="7936" width="12.5703125" style="1"/>
    <col min="7937" max="7937" width="3" style="1" customWidth="1"/>
    <col min="7938" max="8033" width="1.85546875" style="1" customWidth="1"/>
    <col min="8034" max="8192" width="12.5703125" style="1"/>
    <col min="8193" max="8193" width="3" style="1" customWidth="1"/>
    <col min="8194" max="8289" width="1.85546875" style="1" customWidth="1"/>
    <col min="8290" max="8448" width="12.5703125" style="1"/>
    <col min="8449" max="8449" width="3" style="1" customWidth="1"/>
    <col min="8450" max="8545" width="1.85546875" style="1" customWidth="1"/>
    <col min="8546" max="8704" width="12.5703125" style="1"/>
    <col min="8705" max="8705" width="3" style="1" customWidth="1"/>
    <col min="8706" max="8801" width="1.85546875" style="1" customWidth="1"/>
    <col min="8802" max="8960" width="12.5703125" style="1"/>
    <col min="8961" max="8961" width="3" style="1" customWidth="1"/>
    <col min="8962" max="9057" width="1.85546875" style="1" customWidth="1"/>
    <col min="9058" max="9216" width="12.5703125" style="1"/>
    <col min="9217" max="9217" width="3" style="1" customWidth="1"/>
    <col min="9218" max="9313" width="1.85546875" style="1" customWidth="1"/>
    <col min="9314" max="9472" width="12.5703125" style="1"/>
    <col min="9473" max="9473" width="3" style="1" customWidth="1"/>
    <col min="9474" max="9569" width="1.85546875" style="1" customWidth="1"/>
    <col min="9570" max="9728" width="12.5703125" style="1"/>
    <col min="9729" max="9729" width="3" style="1" customWidth="1"/>
    <col min="9730" max="9825" width="1.85546875" style="1" customWidth="1"/>
    <col min="9826" max="9984" width="12.5703125" style="1"/>
    <col min="9985" max="9985" width="3" style="1" customWidth="1"/>
    <col min="9986" max="10081" width="1.85546875" style="1" customWidth="1"/>
    <col min="10082" max="10240" width="12.5703125" style="1"/>
    <col min="10241" max="10241" width="3" style="1" customWidth="1"/>
    <col min="10242" max="10337" width="1.85546875" style="1" customWidth="1"/>
    <col min="10338" max="10496" width="12.5703125" style="1"/>
    <col min="10497" max="10497" width="3" style="1" customWidth="1"/>
    <col min="10498" max="10593" width="1.85546875" style="1" customWidth="1"/>
    <col min="10594" max="10752" width="12.5703125" style="1"/>
    <col min="10753" max="10753" width="3" style="1" customWidth="1"/>
    <col min="10754" max="10849" width="1.85546875" style="1" customWidth="1"/>
    <col min="10850" max="11008" width="12.5703125" style="1"/>
    <col min="11009" max="11009" width="3" style="1" customWidth="1"/>
    <col min="11010" max="11105" width="1.85546875" style="1" customWidth="1"/>
    <col min="11106" max="11264" width="12.5703125" style="1"/>
    <col min="11265" max="11265" width="3" style="1" customWidth="1"/>
    <col min="11266" max="11361" width="1.85546875" style="1" customWidth="1"/>
    <col min="11362" max="11520" width="12.5703125" style="1"/>
    <col min="11521" max="11521" width="3" style="1" customWidth="1"/>
    <col min="11522" max="11617" width="1.85546875" style="1" customWidth="1"/>
    <col min="11618" max="11776" width="12.5703125" style="1"/>
    <col min="11777" max="11777" width="3" style="1" customWidth="1"/>
    <col min="11778" max="11873" width="1.85546875" style="1" customWidth="1"/>
    <col min="11874" max="12032" width="12.5703125" style="1"/>
    <col min="12033" max="12033" width="3" style="1" customWidth="1"/>
    <col min="12034" max="12129" width="1.85546875" style="1" customWidth="1"/>
    <col min="12130" max="12288" width="12.5703125" style="1"/>
    <col min="12289" max="12289" width="3" style="1" customWidth="1"/>
    <col min="12290" max="12385" width="1.85546875" style="1" customWidth="1"/>
    <col min="12386" max="12544" width="12.5703125" style="1"/>
    <col min="12545" max="12545" width="3" style="1" customWidth="1"/>
    <col min="12546" max="12641" width="1.85546875" style="1" customWidth="1"/>
    <col min="12642" max="12800" width="12.5703125" style="1"/>
    <col min="12801" max="12801" width="3" style="1" customWidth="1"/>
    <col min="12802" max="12897" width="1.85546875" style="1" customWidth="1"/>
    <col min="12898" max="13056" width="12.5703125" style="1"/>
    <col min="13057" max="13057" width="3" style="1" customWidth="1"/>
    <col min="13058" max="13153" width="1.85546875" style="1" customWidth="1"/>
    <col min="13154" max="13312" width="12.5703125" style="1"/>
    <col min="13313" max="13313" width="3" style="1" customWidth="1"/>
    <col min="13314" max="13409" width="1.85546875" style="1" customWidth="1"/>
    <col min="13410" max="13568" width="12.5703125" style="1"/>
    <col min="13569" max="13569" width="3" style="1" customWidth="1"/>
    <col min="13570" max="13665" width="1.85546875" style="1" customWidth="1"/>
    <col min="13666" max="13824" width="12.5703125" style="1"/>
    <col min="13825" max="13825" width="3" style="1" customWidth="1"/>
    <col min="13826" max="13921" width="1.85546875" style="1" customWidth="1"/>
    <col min="13922" max="14080" width="12.5703125" style="1"/>
    <col min="14081" max="14081" width="3" style="1" customWidth="1"/>
    <col min="14082" max="14177" width="1.85546875" style="1" customWidth="1"/>
    <col min="14178" max="14336" width="12.5703125" style="1"/>
    <col min="14337" max="14337" width="3" style="1" customWidth="1"/>
    <col min="14338" max="14433" width="1.85546875" style="1" customWidth="1"/>
    <col min="14434" max="14592" width="12.5703125" style="1"/>
    <col min="14593" max="14593" width="3" style="1" customWidth="1"/>
    <col min="14594" max="14689" width="1.85546875" style="1" customWidth="1"/>
    <col min="14690" max="14848" width="12.5703125" style="1"/>
    <col min="14849" max="14849" width="3" style="1" customWidth="1"/>
    <col min="14850" max="14945" width="1.85546875" style="1" customWidth="1"/>
    <col min="14946" max="15104" width="12.5703125" style="1"/>
    <col min="15105" max="15105" width="3" style="1" customWidth="1"/>
    <col min="15106" max="15201" width="1.85546875" style="1" customWidth="1"/>
    <col min="15202" max="15360" width="12.5703125" style="1"/>
    <col min="15361" max="15361" width="3" style="1" customWidth="1"/>
    <col min="15362" max="15457" width="1.85546875" style="1" customWidth="1"/>
    <col min="15458" max="15616" width="12.5703125" style="1"/>
    <col min="15617" max="15617" width="3" style="1" customWidth="1"/>
    <col min="15618" max="15713" width="1.85546875" style="1" customWidth="1"/>
    <col min="15714" max="15872" width="12.5703125" style="1"/>
    <col min="15873" max="15873" width="3" style="1" customWidth="1"/>
    <col min="15874" max="15969" width="1.85546875" style="1" customWidth="1"/>
    <col min="15970" max="16128" width="12.5703125" style="1"/>
    <col min="16129" max="16129" width="3" style="1" customWidth="1"/>
    <col min="16130" max="16225" width="1.85546875" style="1" customWidth="1"/>
    <col min="16226" max="16384" width="12.5703125" style="1"/>
  </cols>
  <sheetData>
    <row r="1" spans="1:97" ht="9.75" customHeight="1" x14ac:dyDescent="0.25"/>
    <row r="2" spans="1:97" s="3" customFormat="1" ht="68.2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97" s="51" customFormat="1" x14ac:dyDescent="0.25">
      <c r="B3" s="41"/>
      <c r="C3" s="41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97" s="51" customFormat="1" ht="30" customHeight="1" x14ac:dyDescent="0.25">
      <c r="B4" s="41"/>
      <c r="C4" s="41"/>
      <c r="D4" s="16"/>
      <c r="E4" s="16"/>
      <c r="F4" s="16"/>
      <c r="G4" s="76" t="s">
        <v>34</v>
      </c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</row>
    <row r="5" spans="1:97" s="51" customFormat="1" ht="30" customHeight="1" x14ac:dyDescent="0.25">
      <c r="B5" s="41"/>
      <c r="C5" s="41"/>
      <c r="F5" s="16"/>
      <c r="G5" s="16"/>
      <c r="H5" s="16"/>
      <c r="I5" s="16"/>
      <c r="J5" s="16"/>
      <c r="K5" s="67"/>
      <c r="L5" s="68" t="s">
        <v>28</v>
      </c>
      <c r="M5" s="68"/>
      <c r="N5" s="68"/>
      <c r="O5" s="68"/>
      <c r="P5" s="68"/>
      <c r="Q5" s="68"/>
      <c r="R5" s="68"/>
      <c r="S5" s="68"/>
      <c r="T5" s="68"/>
      <c r="U5" s="68"/>
      <c r="V5" s="68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</row>
    <row r="6" spans="1:97" s="77" customFormat="1" ht="15" customHeight="1" x14ac:dyDescent="0.25">
      <c r="B6" s="78"/>
      <c r="C6" s="78"/>
      <c r="F6" s="19"/>
      <c r="G6" s="19"/>
      <c r="H6" s="19"/>
      <c r="I6" s="19"/>
      <c r="J6" s="19"/>
      <c r="K6" s="53"/>
      <c r="L6" s="79"/>
      <c r="M6" s="80" t="s">
        <v>29</v>
      </c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</row>
    <row r="7" spans="1:97" s="51" customFormat="1" ht="7.5" customHeight="1" x14ac:dyDescent="0.25">
      <c r="B7" s="41"/>
      <c r="C7" s="41"/>
      <c r="F7" s="16"/>
      <c r="G7" s="16"/>
      <c r="H7" s="16"/>
      <c r="I7" s="16"/>
      <c r="J7" s="16"/>
      <c r="K7" s="53"/>
      <c r="L7" s="72"/>
    </row>
    <row r="8" spans="1:97" s="51" customFormat="1" ht="15" customHeight="1" x14ac:dyDescent="0.25">
      <c r="B8" s="41"/>
      <c r="C8" s="41"/>
      <c r="F8" s="16"/>
      <c r="G8" s="16"/>
      <c r="H8" s="16"/>
      <c r="I8" s="16"/>
      <c r="J8" s="16"/>
      <c r="K8" s="53"/>
      <c r="L8" s="81" t="s">
        <v>26</v>
      </c>
      <c r="M8" s="81"/>
      <c r="N8" s="81"/>
      <c r="O8" s="81"/>
      <c r="P8" s="81"/>
      <c r="Q8" s="81"/>
      <c r="R8" s="81"/>
      <c r="S8" s="81"/>
      <c r="T8" s="81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</row>
    <row r="9" spans="1:97" s="51" customFormat="1" ht="5.0999999999999996" customHeight="1" x14ac:dyDescent="0.25">
      <c r="B9" s="41"/>
      <c r="C9" s="41"/>
      <c r="F9" s="16"/>
      <c r="G9" s="16"/>
      <c r="H9" s="16"/>
      <c r="I9" s="16"/>
      <c r="J9" s="16"/>
      <c r="K9" s="53"/>
      <c r="L9" s="54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</row>
    <row r="10" spans="1:97" s="51" customFormat="1" ht="15" customHeight="1" x14ac:dyDescent="0.25">
      <c r="B10" s="41"/>
      <c r="C10" s="41"/>
      <c r="F10" s="16"/>
      <c r="G10" s="16"/>
      <c r="H10" s="16"/>
      <c r="I10" s="16"/>
      <c r="J10" s="16"/>
      <c r="K10" s="53"/>
      <c r="L10" s="54"/>
      <c r="M10" s="73" t="s">
        <v>27</v>
      </c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</row>
    <row r="11" spans="1:97" s="51" customFormat="1" ht="5.0999999999999996" customHeight="1" x14ac:dyDescent="0.25">
      <c r="B11" s="41"/>
      <c r="C11" s="41"/>
      <c r="F11" s="16"/>
      <c r="G11" s="16"/>
      <c r="H11" s="16"/>
      <c r="I11" s="16"/>
      <c r="J11" s="16"/>
      <c r="K11" s="53"/>
      <c r="L11" s="69"/>
      <c r="M11" s="70"/>
      <c r="N11" s="70"/>
      <c r="O11" s="71"/>
      <c r="P11" s="71"/>
      <c r="Q11" s="71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</row>
    <row r="12" spans="1:97" s="51" customFormat="1" ht="75.75" customHeight="1" x14ac:dyDescent="0.25">
      <c r="B12" s="41"/>
      <c r="C12" s="41"/>
      <c r="F12" s="16"/>
      <c r="G12" s="16"/>
      <c r="H12" s="16"/>
      <c r="I12" s="16"/>
      <c r="J12" s="16"/>
      <c r="K12" s="53"/>
      <c r="L12" s="54"/>
      <c r="M12" s="74" t="s">
        <v>31</v>
      </c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</row>
    <row r="13" spans="1:97" s="51" customFormat="1" ht="7.5" customHeight="1" x14ac:dyDescent="0.25">
      <c r="B13" s="41"/>
      <c r="C13" s="41"/>
      <c r="F13" s="16"/>
      <c r="G13" s="16"/>
      <c r="H13" s="16"/>
      <c r="I13" s="16"/>
      <c r="J13" s="16"/>
      <c r="K13" s="16"/>
      <c r="L13" s="16"/>
      <c r="M13" s="81"/>
      <c r="N13" s="81"/>
      <c r="O13" s="81"/>
      <c r="P13" s="81"/>
      <c r="Q13" s="81"/>
      <c r="R13" s="81"/>
      <c r="S13" s="81"/>
      <c r="T13" s="81"/>
      <c r="U13" s="81"/>
      <c r="V13" s="16"/>
      <c r="W13" s="16"/>
      <c r="X13" s="16"/>
      <c r="Y13" s="16"/>
      <c r="Z13" s="16"/>
      <c r="AA13" s="16"/>
    </row>
    <row r="14" spans="1:97" s="51" customFormat="1" ht="15" customHeight="1" x14ac:dyDescent="0.25">
      <c r="B14" s="41"/>
      <c r="C14" s="41"/>
      <c r="F14" s="16"/>
      <c r="G14" s="16"/>
      <c r="H14" s="16"/>
      <c r="I14" s="16"/>
      <c r="J14" s="16"/>
      <c r="K14" s="16"/>
      <c r="L14" s="81" t="s">
        <v>30</v>
      </c>
      <c r="M14" s="81"/>
      <c r="N14" s="81"/>
      <c r="O14" s="81"/>
      <c r="P14" s="81"/>
      <c r="Q14" s="81"/>
      <c r="R14" s="81"/>
      <c r="S14" s="81"/>
      <c r="T14" s="81"/>
      <c r="U14" s="16"/>
      <c r="V14" s="16"/>
      <c r="W14" s="16"/>
      <c r="X14" s="16"/>
      <c r="Y14" s="16"/>
      <c r="Z14" s="16"/>
      <c r="AA14" s="16"/>
    </row>
    <row r="15" spans="1:97" s="51" customFormat="1" ht="7.5" customHeight="1" x14ac:dyDescent="0.25">
      <c r="B15" s="41"/>
      <c r="C15" s="41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97" s="51" customFormat="1" ht="45.75" customHeight="1" x14ac:dyDescent="0.25">
      <c r="B16" s="41"/>
      <c r="C16" s="41"/>
      <c r="F16" s="16"/>
      <c r="G16" s="16"/>
      <c r="H16" s="16"/>
      <c r="I16" s="16"/>
      <c r="J16" s="16"/>
      <c r="K16" s="16"/>
      <c r="L16" s="16"/>
      <c r="M16" s="73" t="s">
        <v>32</v>
      </c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</row>
    <row r="17" spans="2:86" s="51" customFormat="1" ht="7.5" customHeight="1" x14ac:dyDescent="0.25">
      <c r="B17" s="41"/>
      <c r="C17" s="41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2:86" s="51" customFormat="1" ht="48.75" customHeight="1" x14ac:dyDescent="0.25">
      <c r="B18" s="41"/>
      <c r="C18" s="41"/>
      <c r="F18" s="16"/>
      <c r="G18" s="16"/>
      <c r="H18" s="16"/>
      <c r="I18" s="16"/>
      <c r="J18" s="16"/>
      <c r="K18" s="16"/>
      <c r="L18" s="16"/>
      <c r="M18" s="73" t="s">
        <v>33</v>
      </c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</row>
    <row r="19" spans="2:86" s="51" customFormat="1" ht="7.5" customHeight="1" x14ac:dyDescent="0.25">
      <c r="B19" s="41"/>
      <c r="C19" s="41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2:86" ht="15" customHeight="1" x14ac:dyDescent="0.25"/>
  </sheetData>
  <sheetProtection sheet="1" objects="1" scenarios="1"/>
  <mergeCells count="11">
    <mergeCell ref="M16:CH16"/>
    <mergeCell ref="M18:CH18"/>
    <mergeCell ref="M6:CB6"/>
    <mergeCell ref="L8:T8"/>
    <mergeCell ref="M12:CS12"/>
    <mergeCell ref="M13:U13"/>
    <mergeCell ref="L14:T14"/>
    <mergeCell ref="L5:V5"/>
    <mergeCell ref="M10:AM10"/>
    <mergeCell ref="A2:P2"/>
    <mergeCell ref="F3:AA3"/>
  </mergeCells>
  <phoneticPr fontId="12" type="noConversion"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359E8-3C30-4493-AAA8-021A02BFB568}">
  <dimension ref="A1:BV52"/>
  <sheetViews>
    <sheetView workbookViewId="0"/>
  </sheetViews>
  <sheetFormatPr defaultColWidth="12.5703125" defaultRowHeight="15" x14ac:dyDescent="0.25"/>
  <cols>
    <col min="1" max="1" width="3" style="1" customWidth="1"/>
    <col min="2" max="97" width="1.85546875" style="1" customWidth="1"/>
    <col min="98" max="256" width="12.5703125" style="1"/>
    <col min="257" max="257" width="3" style="1" customWidth="1"/>
    <col min="258" max="353" width="1.85546875" style="1" customWidth="1"/>
    <col min="354" max="512" width="12.5703125" style="1"/>
    <col min="513" max="513" width="3" style="1" customWidth="1"/>
    <col min="514" max="609" width="1.85546875" style="1" customWidth="1"/>
    <col min="610" max="768" width="12.5703125" style="1"/>
    <col min="769" max="769" width="3" style="1" customWidth="1"/>
    <col min="770" max="865" width="1.85546875" style="1" customWidth="1"/>
    <col min="866" max="1024" width="12.5703125" style="1"/>
    <col min="1025" max="1025" width="3" style="1" customWidth="1"/>
    <col min="1026" max="1121" width="1.85546875" style="1" customWidth="1"/>
    <col min="1122" max="1280" width="12.5703125" style="1"/>
    <col min="1281" max="1281" width="3" style="1" customWidth="1"/>
    <col min="1282" max="1377" width="1.85546875" style="1" customWidth="1"/>
    <col min="1378" max="1536" width="12.5703125" style="1"/>
    <col min="1537" max="1537" width="3" style="1" customWidth="1"/>
    <col min="1538" max="1633" width="1.85546875" style="1" customWidth="1"/>
    <col min="1634" max="1792" width="12.5703125" style="1"/>
    <col min="1793" max="1793" width="3" style="1" customWidth="1"/>
    <col min="1794" max="1889" width="1.85546875" style="1" customWidth="1"/>
    <col min="1890" max="2048" width="12.5703125" style="1"/>
    <col min="2049" max="2049" width="3" style="1" customWidth="1"/>
    <col min="2050" max="2145" width="1.85546875" style="1" customWidth="1"/>
    <col min="2146" max="2304" width="12.5703125" style="1"/>
    <col min="2305" max="2305" width="3" style="1" customWidth="1"/>
    <col min="2306" max="2401" width="1.85546875" style="1" customWidth="1"/>
    <col min="2402" max="2560" width="12.5703125" style="1"/>
    <col min="2561" max="2561" width="3" style="1" customWidth="1"/>
    <col min="2562" max="2657" width="1.85546875" style="1" customWidth="1"/>
    <col min="2658" max="2816" width="12.5703125" style="1"/>
    <col min="2817" max="2817" width="3" style="1" customWidth="1"/>
    <col min="2818" max="2913" width="1.85546875" style="1" customWidth="1"/>
    <col min="2914" max="3072" width="12.5703125" style="1"/>
    <col min="3073" max="3073" width="3" style="1" customWidth="1"/>
    <col min="3074" max="3169" width="1.85546875" style="1" customWidth="1"/>
    <col min="3170" max="3328" width="12.5703125" style="1"/>
    <col min="3329" max="3329" width="3" style="1" customWidth="1"/>
    <col min="3330" max="3425" width="1.85546875" style="1" customWidth="1"/>
    <col min="3426" max="3584" width="12.5703125" style="1"/>
    <col min="3585" max="3585" width="3" style="1" customWidth="1"/>
    <col min="3586" max="3681" width="1.85546875" style="1" customWidth="1"/>
    <col min="3682" max="3840" width="12.5703125" style="1"/>
    <col min="3841" max="3841" width="3" style="1" customWidth="1"/>
    <col min="3842" max="3937" width="1.85546875" style="1" customWidth="1"/>
    <col min="3938" max="4096" width="12.5703125" style="1"/>
    <col min="4097" max="4097" width="3" style="1" customWidth="1"/>
    <col min="4098" max="4193" width="1.85546875" style="1" customWidth="1"/>
    <col min="4194" max="4352" width="12.5703125" style="1"/>
    <col min="4353" max="4353" width="3" style="1" customWidth="1"/>
    <col min="4354" max="4449" width="1.85546875" style="1" customWidth="1"/>
    <col min="4450" max="4608" width="12.5703125" style="1"/>
    <col min="4609" max="4609" width="3" style="1" customWidth="1"/>
    <col min="4610" max="4705" width="1.85546875" style="1" customWidth="1"/>
    <col min="4706" max="4864" width="12.5703125" style="1"/>
    <col min="4865" max="4865" width="3" style="1" customWidth="1"/>
    <col min="4866" max="4961" width="1.85546875" style="1" customWidth="1"/>
    <col min="4962" max="5120" width="12.5703125" style="1"/>
    <col min="5121" max="5121" width="3" style="1" customWidth="1"/>
    <col min="5122" max="5217" width="1.85546875" style="1" customWidth="1"/>
    <col min="5218" max="5376" width="12.5703125" style="1"/>
    <col min="5377" max="5377" width="3" style="1" customWidth="1"/>
    <col min="5378" max="5473" width="1.85546875" style="1" customWidth="1"/>
    <col min="5474" max="5632" width="12.5703125" style="1"/>
    <col min="5633" max="5633" width="3" style="1" customWidth="1"/>
    <col min="5634" max="5729" width="1.85546875" style="1" customWidth="1"/>
    <col min="5730" max="5888" width="12.5703125" style="1"/>
    <col min="5889" max="5889" width="3" style="1" customWidth="1"/>
    <col min="5890" max="5985" width="1.85546875" style="1" customWidth="1"/>
    <col min="5986" max="6144" width="12.5703125" style="1"/>
    <col min="6145" max="6145" width="3" style="1" customWidth="1"/>
    <col min="6146" max="6241" width="1.85546875" style="1" customWidth="1"/>
    <col min="6242" max="6400" width="12.5703125" style="1"/>
    <col min="6401" max="6401" width="3" style="1" customWidth="1"/>
    <col min="6402" max="6497" width="1.85546875" style="1" customWidth="1"/>
    <col min="6498" max="6656" width="12.5703125" style="1"/>
    <col min="6657" max="6657" width="3" style="1" customWidth="1"/>
    <col min="6658" max="6753" width="1.85546875" style="1" customWidth="1"/>
    <col min="6754" max="6912" width="12.5703125" style="1"/>
    <col min="6913" max="6913" width="3" style="1" customWidth="1"/>
    <col min="6914" max="7009" width="1.85546875" style="1" customWidth="1"/>
    <col min="7010" max="7168" width="12.5703125" style="1"/>
    <col min="7169" max="7169" width="3" style="1" customWidth="1"/>
    <col min="7170" max="7265" width="1.85546875" style="1" customWidth="1"/>
    <col min="7266" max="7424" width="12.5703125" style="1"/>
    <col min="7425" max="7425" width="3" style="1" customWidth="1"/>
    <col min="7426" max="7521" width="1.85546875" style="1" customWidth="1"/>
    <col min="7522" max="7680" width="12.5703125" style="1"/>
    <col min="7681" max="7681" width="3" style="1" customWidth="1"/>
    <col min="7682" max="7777" width="1.85546875" style="1" customWidth="1"/>
    <col min="7778" max="7936" width="12.5703125" style="1"/>
    <col min="7937" max="7937" width="3" style="1" customWidth="1"/>
    <col min="7938" max="8033" width="1.85546875" style="1" customWidth="1"/>
    <col min="8034" max="8192" width="12.5703125" style="1"/>
    <col min="8193" max="8193" width="3" style="1" customWidth="1"/>
    <col min="8194" max="8289" width="1.85546875" style="1" customWidth="1"/>
    <col min="8290" max="8448" width="12.5703125" style="1"/>
    <col min="8449" max="8449" width="3" style="1" customWidth="1"/>
    <col min="8450" max="8545" width="1.85546875" style="1" customWidth="1"/>
    <col min="8546" max="8704" width="12.5703125" style="1"/>
    <col min="8705" max="8705" width="3" style="1" customWidth="1"/>
    <col min="8706" max="8801" width="1.85546875" style="1" customWidth="1"/>
    <col min="8802" max="8960" width="12.5703125" style="1"/>
    <col min="8961" max="8961" width="3" style="1" customWidth="1"/>
    <col min="8962" max="9057" width="1.85546875" style="1" customWidth="1"/>
    <col min="9058" max="9216" width="12.5703125" style="1"/>
    <col min="9217" max="9217" width="3" style="1" customWidth="1"/>
    <col min="9218" max="9313" width="1.85546875" style="1" customWidth="1"/>
    <col min="9314" max="9472" width="12.5703125" style="1"/>
    <col min="9473" max="9473" width="3" style="1" customWidth="1"/>
    <col min="9474" max="9569" width="1.85546875" style="1" customWidth="1"/>
    <col min="9570" max="9728" width="12.5703125" style="1"/>
    <col min="9729" max="9729" width="3" style="1" customWidth="1"/>
    <col min="9730" max="9825" width="1.85546875" style="1" customWidth="1"/>
    <col min="9826" max="9984" width="12.5703125" style="1"/>
    <col min="9985" max="9985" width="3" style="1" customWidth="1"/>
    <col min="9986" max="10081" width="1.85546875" style="1" customWidth="1"/>
    <col min="10082" max="10240" width="12.5703125" style="1"/>
    <col min="10241" max="10241" width="3" style="1" customWidth="1"/>
    <col min="10242" max="10337" width="1.85546875" style="1" customWidth="1"/>
    <col min="10338" max="10496" width="12.5703125" style="1"/>
    <col min="10497" max="10497" width="3" style="1" customWidth="1"/>
    <col min="10498" max="10593" width="1.85546875" style="1" customWidth="1"/>
    <col min="10594" max="10752" width="12.5703125" style="1"/>
    <col min="10753" max="10753" width="3" style="1" customWidth="1"/>
    <col min="10754" max="10849" width="1.85546875" style="1" customWidth="1"/>
    <col min="10850" max="11008" width="12.5703125" style="1"/>
    <col min="11009" max="11009" width="3" style="1" customWidth="1"/>
    <col min="11010" max="11105" width="1.85546875" style="1" customWidth="1"/>
    <col min="11106" max="11264" width="12.5703125" style="1"/>
    <col min="11265" max="11265" width="3" style="1" customWidth="1"/>
    <col min="11266" max="11361" width="1.85546875" style="1" customWidth="1"/>
    <col min="11362" max="11520" width="12.5703125" style="1"/>
    <col min="11521" max="11521" width="3" style="1" customWidth="1"/>
    <col min="11522" max="11617" width="1.85546875" style="1" customWidth="1"/>
    <col min="11618" max="11776" width="12.5703125" style="1"/>
    <col min="11777" max="11777" width="3" style="1" customWidth="1"/>
    <col min="11778" max="11873" width="1.85546875" style="1" customWidth="1"/>
    <col min="11874" max="12032" width="12.5703125" style="1"/>
    <col min="12033" max="12033" width="3" style="1" customWidth="1"/>
    <col min="12034" max="12129" width="1.85546875" style="1" customWidth="1"/>
    <col min="12130" max="12288" width="12.5703125" style="1"/>
    <col min="12289" max="12289" width="3" style="1" customWidth="1"/>
    <col min="12290" max="12385" width="1.85546875" style="1" customWidth="1"/>
    <col min="12386" max="12544" width="12.5703125" style="1"/>
    <col min="12545" max="12545" width="3" style="1" customWidth="1"/>
    <col min="12546" max="12641" width="1.85546875" style="1" customWidth="1"/>
    <col min="12642" max="12800" width="12.5703125" style="1"/>
    <col min="12801" max="12801" width="3" style="1" customWidth="1"/>
    <col min="12802" max="12897" width="1.85546875" style="1" customWidth="1"/>
    <col min="12898" max="13056" width="12.5703125" style="1"/>
    <col min="13057" max="13057" width="3" style="1" customWidth="1"/>
    <col min="13058" max="13153" width="1.85546875" style="1" customWidth="1"/>
    <col min="13154" max="13312" width="12.5703125" style="1"/>
    <col min="13313" max="13313" width="3" style="1" customWidth="1"/>
    <col min="13314" max="13409" width="1.85546875" style="1" customWidth="1"/>
    <col min="13410" max="13568" width="12.5703125" style="1"/>
    <col min="13569" max="13569" width="3" style="1" customWidth="1"/>
    <col min="13570" max="13665" width="1.85546875" style="1" customWidth="1"/>
    <col min="13666" max="13824" width="12.5703125" style="1"/>
    <col min="13825" max="13825" width="3" style="1" customWidth="1"/>
    <col min="13826" max="13921" width="1.85546875" style="1" customWidth="1"/>
    <col min="13922" max="14080" width="12.5703125" style="1"/>
    <col min="14081" max="14081" width="3" style="1" customWidth="1"/>
    <col min="14082" max="14177" width="1.85546875" style="1" customWidth="1"/>
    <col min="14178" max="14336" width="12.5703125" style="1"/>
    <col min="14337" max="14337" width="3" style="1" customWidth="1"/>
    <col min="14338" max="14433" width="1.85546875" style="1" customWidth="1"/>
    <col min="14434" max="14592" width="12.5703125" style="1"/>
    <col min="14593" max="14593" width="3" style="1" customWidth="1"/>
    <col min="14594" max="14689" width="1.85546875" style="1" customWidth="1"/>
    <col min="14690" max="14848" width="12.5703125" style="1"/>
    <col min="14849" max="14849" width="3" style="1" customWidth="1"/>
    <col min="14850" max="14945" width="1.85546875" style="1" customWidth="1"/>
    <col min="14946" max="15104" width="12.5703125" style="1"/>
    <col min="15105" max="15105" width="3" style="1" customWidth="1"/>
    <col min="15106" max="15201" width="1.85546875" style="1" customWidth="1"/>
    <col min="15202" max="15360" width="12.5703125" style="1"/>
    <col min="15361" max="15361" width="3" style="1" customWidth="1"/>
    <col min="15362" max="15457" width="1.85546875" style="1" customWidth="1"/>
    <col min="15458" max="15616" width="12.5703125" style="1"/>
    <col min="15617" max="15617" width="3" style="1" customWidth="1"/>
    <col min="15618" max="15713" width="1.85546875" style="1" customWidth="1"/>
    <col min="15714" max="15872" width="12.5703125" style="1"/>
    <col min="15873" max="15873" width="3" style="1" customWidth="1"/>
    <col min="15874" max="15969" width="1.85546875" style="1" customWidth="1"/>
    <col min="15970" max="16128" width="12.5703125" style="1"/>
    <col min="16129" max="16129" width="3" style="1" customWidth="1"/>
    <col min="16130" max="16225" width="1.85546875" style="1" customWidth="1"/>
    <col min="16226" max="16384" width="12.5703125" style="1"/>
  </cols>
  <sheetData>
    <row r="1" spans="1:74" ht="9.75" customHeight="1" x14ac:dyDescent="0.25"/>
    <row r="2" spans="1:74" s="3" customFormat="1" ht="68.2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74" s="51" customFormat="1" ht="9.75" customHeight="1" x14ac:dyDescent="0.25">
      <c r="B3" s="41"/>
      <c r="C3" s="4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74" s="53" customFormat="1" ht="21" x14ac:dyDescent="0.25">
      <c r="C4" s="54"/>
      <c r="D4" s="55" t="s">
        <v>19</v>
      </c>
      <c r="E4" s="56"/>
      <c r="F4" s="57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6"/>
    </row>
    <row r="5" spans="1:74" s="51" customFormat="1" ht="9.75" customHeight="1" x14ac:dyDescent="0.25">
      <c r="B5" s="41"/>
      <c r="C5" s="4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74" s="53" customFormat="1" ht="21" x14ac:dyDescent="0.25">
      <c r="C6" s="54"/>
      <c r="D6" s="55" t="s">
        <v>20</v>
      </c>
      <c r="E6" s="56"/>
      <c r="F6" s="57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6"/>
    </row>
    <row r="7" spans="1:74" s="53" customFormat="1" ht="7.5" customHeight="1" x14ac:dyDescent="0.25">
      <c r="C7" s="58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1:74" s="53" customFormat="1" ht="21" x14ac:dyDescent="0.25">
      <c r="C8" s="54"/>
      <c r="D8" s="55" t="s">
        <v>25</v>
      </c>
      <c r="E8" s="56"/>
      <c r="F8" s="57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6"/>
    </row>
    <row r="9" spans="1:74" s="53" customFormat="1" ht="7.5" customHeight="1" x14ac:dyDescent="0.25">
      <c r="C9" s="58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</row>
    <row r="10" spans="1:74" s="53" customFormat="1" ht="21" customHeight="1" x14ac:dyDescent="0.25">
      <c r="C10" s="54"/>
      <c r="D10" s="55" t="s">
        <v>21</v>
      </c>
      <c r="E10" s="56"/>
      <c r="F10" s="56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6"/>
    </row>
    <row r="11" spans="1:74" s="53" customFormat="1" ht="7.5" customHeight="1" x14ac:dyDescent="0.25">
      <c r="C11" s="5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</row>
    <row r="12" spans="1:74" s="53" customFormat="1" ht="21" x14ac:dyDescent="0.25">
      <c r="C12" s="54"/>
      <c r="D12" s="55" t="s">
        <v>22</v>
      </c>
      <c r="E12" s="56"/>
      <c r="F12" s="56"/>
      <c r="G12" s="56"/>
      <c r="H12" s="56"/>
      <c r="I12" s="56"/>
      <c r="T12" s="55"/>
      <c r="U12" s="55"/>
      <c r="V12" s="55"/>
      <c r="W12" s="56"/>
      <c r="X12" s="56"/>
      <c r="Y12" s="56"/>
      <c r="Z12" s="55" t="s">
        <v>23</v>
      </c>
      <c r="AA12" s="56"/>
      <c r="AB12" s="65"/>
      <c r="AC12" s="65"/>
      <c r="AD12" s="65"/>
      <c r="AE12" s="65"/>
      <c r="AF12" s="65"/>
      <c r="AG12" s="65"/>
      <c r="AH12" s="65"/>
      <c r="AI12" s="66"/>
      <c r="AL12" s="59" t="s">
        <v>24</v>
      </c>
      <c r="AO12" s="60"/>
      <c r="AP12" s="61"/>
      <c r="AQ12" s="61"/>
      <c r="AR12" s="61"/>
      <c r="AS12" s="61"/>
      <c r="AT12" s="61"/>
      <c r="AU12" s="61"/>
      <c r="AV12" s="61"/>
    </row>
    <row r="13" spans="1:74" ht="9.75" customHeight="1" thickBot="1" x14ac:dyDescent="0.3"/>
    <row r="14" spans="1:74" ht="54.75" customHeight="1" x14ac:dyDescent="0.25">
      <c r="B14" s="4" t="s"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 ht="15" customHeight="1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</row>
    <row r="16" spans="1:74" s="7" customFormat="1" ht="26.25" customHeight="1" x14ac:dyDescent="0.2">
      <c r="B16" s="8"/>
      <c r="C16" s="9" t="s">
        <v>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1"/>
      <c r="BI16" s="12"/>
      <c r="BK16" s="13" t="s">
        <v>2</v>
      </c>
      <c r="BL16" s="14"/>
      <c r="BM16" s="14"/>
      <c r="BN16" s="14"/>
      <c r="BO16" s="14"/>
      <c r="BP16" s="14"/>
      <c r="BQ16" s="14"/>
      <c r="BR16" s="14"/>
      <c r="BS16" s="14"/>
      <c r="BT16" s="14"/>
      <c r="BU16" s="15"/>
      <c r="BV16" s="8"/>
    </row>
    <row r="17" spans="1:74" s="7" customFormat="1" ht="9.75" customHeight="1" x14ac:dyDescent="0.2"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</row>
    <row r="18" spans="1:74" s="7" customFormat="1" ht="20.100000000000001" customHeight="1" x14ac:dyDescent="0.2">
      <c r="C18" s="17" t="s">
        <v>3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8"/>
      <c r="BJ18" s="19"/>
      <c r="BK18" s="42">
        <v>5</v>
      </c>
      <c r="BL18" s="43"/>
      <c r="BM18" s="43"/>
      <c r="BN18" s="43"/>
      <c r="BO18" s="43"/>
      <c r="BP18" s="43"/>
      <c r="BQ18" s="43"/>
      <c r="BR18" s="43"/>
      <c r="BS18" s="43"/>
      <c r="BT18" s="43"/>
      <c r="BU18" s="44"/>
      <c r="BV18" s="8"/>
    </row>
    <row r="19" spans="1:74" s="7" customFormat="1" ht="8.1" customHeight="1" x14ac:dyDescent="0.2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18"/>
      <c r="BJ19" s="19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8"/>
    </row>
    <row r="20" spans="1:74" s="7" customFormat="1" ht="20.100000000000001" customHeight="1" x14ac:dyDescent="0.2">
      <c r="C20" s="23" t="s">
        <v>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 t="s">
        <v>5</v>
      </c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K20" s="42">
        <v>10.050000000000001</v>
      </c>
      <c r="BL20" s="43"/>
      <c r="BM20" s="43"/>
      <c r="BN20" s="43"/>
      <c r="BO20" s="43"/>
      <c r="BP20" s="43"/>
      <c r="BQ20" s="43"/>
      <c r="BR20" s="43"/>
      <c r="BS20" s="43"/>
      <c r="BT20" s="43"/>
      <c r="BU20" s="44"/>
      <c r="BV20" s="8"/>
    </row>
    <row r="21" spans="1:74" s="7" customFormat="1" ht="20.100000000000001" customHeight="1" x14ac:dyDescent="0.2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 t="s">
        <v>6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K21" s="42">
        <v>15.899999999999999</v>
      </c>
      <c r="BL21" s="43"/>
      <c r="BM21" s="43"/>
      <c r="BN21" s="43"/>
      <c r="BO21" s="43"/>
      <c r="BP21" s="43"/>
      <c r="BQ21" s="43"/>
      <c r="BR21" s="43"/>
      <c r="BS21" s="43"/>
      <c r="BT21" s="43"/>
      <c r="BU21" s="44"/>
      <c r="BV21" s="8"/>
    </row>
    <row r="22" spans="1:74" s="27" customFormat="1" ht="20.100000000000001" customHeight="1" x14ac:dyDescent="0.2">
      <c r="B22" s="28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9" t="s">
        <v>7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0"/>
      <c r="BJ22" s="30"/>
      <c r="BK22" s="45">
        <v>25.95</v>
      </c>
      <c r="BL22" s="46"/>
      <c r="BM22" s="46"/>
      <c r="BN22" s="46"/>
      <c r="BO22" s="46"/>
      <c r="BP22" s="46"/>
      <c r="BQ22" s="46"/>
      <c r="BR22" s="46"/>
      <c r="BS22" s="46"/>
      <c r="BT22" s="46"/>
      <c r="BU22" s="47"/>
      <c r="BV22" s="22"/>
    </row>
    <row r="23" spans="1:74" s="7" customFormat="1" ht="8.1" customHeight="1" x14ac:dyDescent="0.2">
      <c r="B23" s="31"/>
      <c r="C23" s="31"/>
      <c r="D23" s="32"/>
      <c r="E23" s="31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BI23" s="18"/>
      <c r="BJ23" s="19"/>
      <c r="BV23" s="8"/>
    </row>
    <row r="24" spans="1:74" s="7" customFormat="1" ht="20.100000000000001" customHeight="1" x14ac:dyDescent="0.2">
      <c r="C24" s="33" t="s">
        <v>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5"/>
      <c r="BK24" s="42">
        <v>145.19075000000001</v>
      </c>
      <c r="BL24" s="43"/>
      <c r="BM24" s="43"/>
      <c r="BN24" s="43"/>
      <c r="BO24" s="43"/>
      <c r="BP24" s="43"/>
      <c r="BQ24" s="43"/>
      <c r="BR24" s="43"/>
      <c r="BS24" s="43"/>
      <c r="BT24" s="43"/>
      <c r="BU24" s="44"/>
    </row>
    <row r="25" spans="1:74" s="7" customFormat="1" ht="8.1" customHeight="1" x14ac:dyDescent="0.25">
      <c r="A25" s="1"/>
      <c r="B25" s="8"/>
      <c r="C25" s="36"/>
      <c r="D25" s="8"/>
      <c r="E25" s="36"/>
      <c r="F25" s="22"/>
      <c r="G25" s="36"/>
      <c r="H25" s="22"/>
      <c r="I25" s="36"/>
      <c r="J25" s="22"/>
      <c r="K25" s="36"/>
      <c r="L25" s="22"/>
      <c r="M25" s="36"/>
      <c r="N25" s="22"/>
      <c r="O25" s="36"/>
      <c r="P25" s="22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8"/>
      <c r="AZ25" s="1"/>
      <c r="BA25" s="8"/>
      <c r="BB25" s="1"/>
      <c r="BC25" s="8"/>
      <c r="BD25" s="1"/>
      <c r="BE25" s="8"/>
      <c r="BF25" s="1"/>
      <c r="BG25" s="8"/>
      <c r="BH25" s="1"/>
      <c r="BI25" s="8"/>
      <c r="BJ25" s="1"/>
      <c r="BK25" s="8"/>
      <c r="BL25" s="1"/>
      <c r="BM25" s="8"/>
      <c r="BN25" s="1"/>
      <c r="BO25" s="8"/>
      <c r="BP25" s="8"/>
      <c r="BQ25" s="8"/>
      <c r="BR25" s="1"/>
      <c r="BS25" s="8"/>
      <c r="BT25" s="1"/>
      <c r="BU25" s="8"/>
      <c r="BV25" s="1"/>
    </row>
    <row r="26" spans="1:74" s="7" customFormat="1" ht="20.100000000000001" customHeight="1" x14ac:dyDescent="0.25">
      <c r="B26" s="22"/>
      <c r="C26" s="33" t="s">
        <v>9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5"/>
      <c r="BI26" s="1"/>
      <c r="BJ26" s="1"/>
      <c r="BK26" s="42">
        <v>55.109400000000001</v>
      </c>
      <c r="BL26" s="43"/>
      <c r="BM26" s="43"/>
      <c r="BN26" s="43"/>
      <c r="BO26" s="43"/>
      <c r="BP26" s="43"/>
      <c r="BQ26" s="43"/>
      <c r="BR26" s="43"/>
      <c r="BS26" s="43"/>
      <c r="BT26" s="43"/>
      <c r="BU26" s="44"/>
      <c r="BV26" s="8"/>
    </row>
    <row r="27" spans="1:74" s="7" customFormat="1" ht="7.5" customHeight="1" x14ac:dyDescent="0.25">
      <c r="B27" s="22"/>
      <c r="C27" s="22"/>
      <c r="D27" s="37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1"/>
      <c r="BJ27" s="1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</row>
    <row r="28" spans="1:74" s="7" customFormat="1" ht="20.100000000000001" customHeight="1" x14ac:dyDescent="0.25">
      <c r="B28" s="22"/>
      <c r="C28" s="33" t="s">
        <v>10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5"/>
      <c r="BI28" s="1"/>
      <c r="BJ28" s="1"/>
      <c r="BK28" s="42">
        <v>95.800000000000011</v>
      </c>
      <c r="BL28" s="43"/>
      <c r="BM28" s="43"/>
      <c r="BN28" s="43"/>
      <c r="BO28" s="43"/>
      <c r="BP28" s="43"/>
      <c r="BQ28" s="43"/>
      <c r="BR28" s="43"/>
      <c r="BS28" s="43"/>
      <c r="BT28" s="43"/>
      <c r="BU28" s="44"/>
      <c r="BV28" s="8"/>
    </row>
    <row r="29" spans="1:74" s="7" customFormat="1" ht="7.5" customHeight="1" x14ac:dyDescent="0.25">
      <c r="B29" s="22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1"/>
      <c r="BJ29" s="1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</row>
    <row r="30" spans="1:74" s="7" customFormat="1" ht="20.100000000000001" customHeight="1" x14ac:dyDescent="0.25">
      <c r="B30" s="22"/>
      <c r="C30" s="33" t="s">
        <v>11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5"/>
      <c r="BI30" s="1"/>
      <c r="BJ30" s="1"/>
      <c r="BK30" s="42">
        <v>276</v>
      </c>
      <c r="BL30" s="43"/>
      <c r="BM30" s="43"/>
      <c r="BN30" s="43"/>
      <c r="BO30" s="43"/>
      <c r="BP30" s="43"/>
      <c r="BQ30" s="43"/>
      <c r="BR30" s="43"/>
      <c r="BS30" s="43"/>
      <c r="BT30" s="43"/>
      <c r="BU30" s="44"/>
      <c r="BV30" s="8"/>
    </row>
    <row r="31" spans="1:74" s="7" customFormat="1" ht="7.5" customHeight="1" x14ac:dyDescent="0.25">
      <c r="B31" s="22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1"/>
      <c r="BJ31" s="1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</row>
    <row r="32" spans="1:74" s="7" customFormat="1" ht="20.100000000000001" customHeight="1" x14ac:dyDescent="0.25">
      <c r="B32" s="22"/>
      <c r="C32" s="33" t="s">
        <v>12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5"/>
      <c r="BI32" s="1"/>
      <c r="BJ32" s="1"/>
      <c r="BK32" s="42">
        <v>142</v>
      </c>
      <c r="BL32" s="43"/>
      <c r="BM32" s="43"/>
      <c r="BN32" s="43"/>
      <c r="BO32" s="43"/>
      <c r="BP32" s="43"/>
      <c r="BQ32" s="43"/>
      <c r="BR32" s="43"/>
      <c r="BS32" s="43"/>
      <c r="BT32" s="43"/>
      <c r="BU32" s="44"/>
      <c r="BV32" s="8"/>
    </row>
    <row r="33" spans="2:74" s="7" customFormat="1" ht="7.5" customHeight="1" x14ac:dyDescent="0.25">
      <c r="B33" s="22"/>
      <c r="C33" s="22"/>
      <c r="D33" s="37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1"/>
      <c r="BJ33" s="1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</row>
    <row r="34" spans="2:74" s="7" customFormat="1" ht="20.100000000000001" customHeight="1" x14ac:dyDescent="0.25">
      <c r="B34" s="22"/>
      <c r="C34" s="33" t="s">
        <v>13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5"/>
      <c r="BI34" s="1"/>
      <c r="BJ34" s="1"/>
      <c r="BK34" s="42">
        <v>5.4545400000000006</v>
      </c>
      <c r="BL34" s="43"/>
      <c r="BM34" s="43"/>
      <c r="BN34" s="43"/>
      <c r="BO34" s="43"/>
      <c r="BP34" s="43"/>
      <c r="BQ34" s="43"/>
      <c r="BR34" s="43"/>
      <c r="BS34" s="43"/>
      <c r="BT34" s="43"/>
      <c r="BU34" s="44"/>
      <c r="BV34" s="8"/>
    </row>
    <row r="35" spans="2:74" s="7" customFormat="1" ht="7.5" customHeight="1" x14ac:dyDescent="0.25">
      <c r="B35" s="22"/>
      <c r="C35" s="22"/>
      <c r="D35" s="37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1"/>
      <c r="BJ35" s="1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</row>
    <row r="36" spans="2:74" s="7" customFormat="1" ht="20.100000000000001" customHeight="1" x14ac:dyDescent="0.25">
      <c r="B36" s="22"/>
      <c r="C36" s="33" t="s">
        <v>14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5"/>
      <c r="BI36" s="1"/>
      <c r="BJ36" s="1"/>
      <c r="BK36" s="42">
        <v>17.04</v>
      </c>
      <c r="BL36" s="43"/>
      <c r="BM36" s="43"/>
      <c r="BN36" s="43"/>
      <c r="BO36" s="43"/>
      <c r="BP36" s="43"/>
      <c r="BQ36" s="43"/>
      <c r="BR36" s="43"/>
      <c r="BS36" s="43"/>
      <c r="BT36" s="43"/>
      <c r="BU36" s="44"/>
      <c r="BV36" s="8"/>
    </row>
    <row r="37" spans="2:74" s="7" customFormat="1" ht="9" customHeight="1" x14ac:dyDescent="0.25">
      <c r="B37" s="22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1"/>
      <c r="BJ37" s="1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</row>
    <row r="38" spans="2:74" s="7" customFormat="1" ht="20.100000000000001" customHeight="1" x14ac:dyDescent="0.25">
      <c r="B38" s="22"/>
      <c r="C38" s="33" t="s">
        <v>15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5"/>
      <c r="BI38" s="1"/>
      <c r="BJ38" s="1"/>
      <c r="BK38" s="42">
        <v>17.04</v>
      </c>
      <c r="BL38" s="43"/>
      <c r="BM38" s="43"/>
      <c r="BN38" s="43"/>
      <c r="BO38" s="43"/>
      <c r="BP38" s="43"/>
      <c r="BQ38" s="43"/>
      <c r="BR38" s="43"/>
      <c r="BS38" s="43"/>
      <c r="BT38" s="43"/>
      <c r="BU38" s="44"/>
      <c r="BV38" s="8"/>
    </row>
    <row r="39" spans="2:74" s="7" customFormat="1" ht="7.5" customHeight="1" x14ac:dyDescent="0.25">
      <c r="B39" s="22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1"/>
      <c r="BJ39" s="1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</row>
    <row r="40" spans="2:74" s="7" customFormat="1" ht="20.100000000000001" customHeight="1" x14ac:dyDescent="0.25">
      <c r="B40" s="22"/>
      <c r="C40" s="33" t="s">
        <v>16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5"/>
      <c r="BI40" s="1"/>
      <c r="BJ40" s="1"/>
      <c r="BK40" s="42">
        <v>2.84</v>
      </c>
      <c r="BL40" s="43"/>
      <c r="BM40" s="43"/>
      <c r="BN40" s="43"/>
      <c r="BO40" s="43"/>
      <c r="BP40" s="43"/>
      <c r="BQ40" s="43"/>
      <c r="BR40" s="43"/>
      <c r="BS40" s="43"/>
      <c r="BT40" s="43"/>
      <c r="BU40" s="44"/>
      <c r="BV40" s="8"/>
    </row>
    <row r="41" spans="2:74" s="7" customFormat="1" ht="7.5" customHeight="1" x14ac:dyDescent="0.25">
      <c r="B41" s="22"/>
      <c r="C41" s="22"/>
      <c r="D41" s="37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1"/>
      <c r="BJ41" s="1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</row>
    <row r="42" spans="2:74" s="7" customFormat="1" ht="20.100000000000001" customHeight="1" x14ac:dyDescent="0.25">
      <c r="B42" s="22"/>
      <c r="C42" s="33" t="s">
        <v>17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5"/>
      <c r="BI42" s="1"/>
      <c r="BJ42" s="1"/>
      <c r="BK42" s="42">
        <v>23.903000000000002</v>
      </c>
      <c r="BL42" s="43"/>
      <c r="BM42" s="43"/>
      <c r="BN42" s="43"/>
      <c r="BO42" s="43"/>
      <c r="BP42" s="43"/>
      <c r="BQ42" s="43"/>
      <c r="BR42" s="43"/>
      <c r="BS42" s="43"/>
      <c r="BT42" s="43"/>
      <c r="BU42" s="44"/>
      <c r="BV42" s="8"/>
    </row>
    <row r="43" spans="2:74" s="7" customFormat="1" ht="8.1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8"/>
    </row>
    <row r="44" spans="2:74" s="27" customFormat="1" ht="20.100000000000001" customHeight="1" x14ac:dyDescent="0.2">
      <c r="B44" s="22"/>
      <c r="C44" s="38" t="s">
        <v>18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K44" s="48">
        <v>356.35769000000005</v>
      </c>
      <c r="BL44" s="49"/>
      <c r="BM44" s="49"/>
      <c r="BN44" s="49"/>
      <c r="BO44" s="49"/>
      <c r="BP44" s="49"/>
      <c r="BQ44" s="49"/>
      <c r="BR44" s="49"/>
      <c r="BS44" s="49"/>
      <c r="BT44" s="49"/>
      <c r="BU44" s="50"/>
      <c r="BV44" s="22"/>
    </row>
    <row r="45" spans="2:74" s="7" customFormat="1" ht="24.75" customHeight="1" x14ac:dyDescent="0.25">
      <c r="B45" s="1"/>
      <c r="C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39"/>
    </row>
    <row r="46" spans="2:74" s="7" customFormat="1" ht="24.7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22"/>
    </row>
    <row r="47" spans="2:74" ht="5.0999999999999996" customHeight="1" x14ac:dyDescent="0.25">
      <c r="BV47" s="40"/>
    </row>
    <row r="48" spans="2:74" s="7" customFormat="1" ht="24.7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39"/>
    </row>
    <row r="49" spans="2:74" ht="19.5" customHeight="1" x14ac:dyDescent="0.25">
      <c r="BV49" s="22"/>
    </row>
    <row r="50" spans="2:74" ht="15" customHeight="1" x14ac:dyDescent="0.25">
      <c r="BV50" s="41"/>
    </row>
    <row r="51" spans="2:74" s="7" customFormat="1" ht="30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2:74" ht="15" customHeight="1" x14ac:dyDescent="0.25"/>
  </sheetData>
  <sheetProtection sheet="1" objects="1" scenarios="1"/>
  <mergeCells count="42">
    <mergeCell ref="C42:BH42"/>
    <mergeCell ref="BK42:BU42"/>
    <mergeCell ref="C44:BH44"/>
    <mergeCell ref="BK44:BU44"/>
    <mergeCell ref="F3:AA3"/>
    <mergeCell ref="O4:AV4"/>
    <mergeCell ref="O6:AV6"/>
    <mergeCell ref="O8:AV8"/>
    <mergeCell ref="O10:AV10"/>
    <mergeCell ref="AB12:AI12"/>
    <mergeCell ref="C36:BH36"/>
    <mergeCell ref="BK36:BU36"/>
    <mergeCell ref="C38:BH38"/>
    <mergeCell ref="BK38:BU38"/>
    <mergeCell ref="C40:BH40"/>
    <mergeCell ref="BK40:BU40"/>
    <mergeCell ref="C30:BH30"/>
    <mergeCell ref="BK30:BU30"/>
    <mergeCell ref="C32:BH32"/>
    <mergeCell ref="BK32:BU32"/>
    <mergeCell ref="C34:BH34"/>
    <mergeCell ref="BK34:BU34"/>
    <mergeCell ref="C24:BH24"/>
    <mergeCell ref="BK24:BU24"/>
    <mergeCell ref="C26:BH26"/>
    <mergeCell ref="BK26:BU26"/>
    <mergeCell ref="C28:BH28"/>
    <mergeCell ref="BK28:BU28"/>
    <mergeCell ref="C20:P22"/>
    <mergeCell ref="Q20:BH20"/>
    <mergeCell ref="BK20:BU20"/>
    <mergeCell ref="Q21:BH21"/>
    <mergeCell ref="BK21:BU21"/>
    <mergeCell ref="Q22:BH22"/>
    <mergeCell ref="BK22:BU22"/>
    <mergeCell ref="A2:P2"/>
    <mergeCell ref="B14:BV14"/>
    <mergeCell ref="C16:BH16"/>
    <mergeCell ref="BK16:BU16"/>
    <mergeCell ref="C18:BH18"/>
    <mergeCell ref="BK18:BU18"/>
    <mergeCell ref="AO12:AV12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BD2C0-29DD-4115-B10A-096DE347FAB7}">
  <dimension ref="A1:BV52"/>
  <sheetViews>
    <sheetView workbookViewId="0"/>
  </sheetViews>
  <sheetFormatPr defaultColWidth="12.5703125" defaultRowHeight="15" x14ac:dyDescent="0.25"/>
  <cols>
    <col min="1" max="1" width="3" style="1" customWidth="1"/>
    <col min="2" max="97" width="1.85546875" style="1" customWidth="1"/>
    <col min="98" max="256" width="12.5703125" style="1"/>
    <col min="257" max="257" width="3" style="1" customWidth="1"/>
    <col min="258" max="353" width="1.85546875" style="1" customWidth="1"/>
    <col min="354" max="512" width="12.5703125" style="1"/>
    <col min="513" max="513" width="3" style="1" customWidth="1"/>
    <col min="514" max="609" width="1.85546875" style="1" customWidth="1"/>
    <col min="610" max="768" width="12.5703125" style="1"/>
    <col min="769" max="769" width="3" style="1" customWidth="1"/>
    <col min="770" max="865" width="1.85546875" style="1" customWidth="1"/>
    <col min="866" max="1024" width="12.5703125" style="1"/>
    <col min="1025" max="1025" width="3" style="1" customWidth="1"/>
    <col min="1026" max="1121" width="1.85546875" style="1" customWidth="1"/>
    <col min="1122" max="1280" width="12.5703125" style="1"/>
    <col min="1281" max="1281" width="3" style="1" customWidth="1"/>
    <col min="1282" max="1377" width="1.85546875" style="1" customWidth="1"/>
    <col min="1378" max="1536" width="12.5703125" style="1"/>
    <col min="1537" max="1537" width="3" style="1" customWidth="1"/>
    <col min="1538" max="1633" width="1.85546875" style="1" customWidth="1"/>
    <col min="1634" max="1792" width="12.5703125" style="1"/>
    <col min="1793" max="1793" width="3" style="1" customWidth="1"/>
    <col min="1794" max="1889" width="1.85546875" style="1" customWidth="1"/>
    <col min="1890" max="2048" width="12.5703125" style="1"/>
    <col min="2049" max="2049" width="3" style="1" customWidth="1"/>
    <col min="2050" max="2145" width="1.85546875" style="1" customWidth="1"/>
    <col min="2146" max="2304" width="12.5703125" style="1"/>
    <col min="2305" max="2305" width="3" style="1" customWidth="1"/>
    <col min="2306" max="2401" width="1.85546875" style="1" customWidth="1"/>
    <col min="2402" max="2560" width="12.5703125" style="1"/>
    <col min="2561" max="2561" width="3" style="1" customWidth="1"/>
    <col min="2562" max="2657" width="1.85546875" style="1" customWidth="1"/>
    <col min="2658" max="2816" width="12.5703125" style="1"/>
    <col min="2817" max="2817" width="3" style="1" customWidth="1"/>
    <col min="2818" max="2913" width="1.85546875" style="1" customWidth="1"/>
    <col min="2914" max="3072" width="12.5703125" style="1"/>
    <col min="3073" max="3073" width="3" style="1" customWidth="1"/>
    <col min="3074" max="3169" width="1.85546875" style="1" customWidth="1"/>
    <col min="3170" max="3328" width="12.5703125" style="1"/>
    <col min="3329" max="3329" width="3" style="1" customWidth="1"/>
    <col min="3330" max="3425" width="1.85546875" style="1" customWidth="1"/>
    <col min="3426" max="3584" width="12.5703125" style="1"/>
    <col min="3585" max="3585" width="3" style="1" customWidth="1"/>
    <col min="3586" max="3681" width="1.85546875" style="1" customWidth="1"/>
    <col min="3682" max="3840" width="12.5703125" style="1"/>
    <col min="3841" max="3841" width="3" style="1" customWidth="1"/>
    <col min="3842" max="3937" width="1.85546875" style="1" customWidth="1"/>
    <col min="3938" max="4096" width="12.5703125" style="1"/>
    <col min="4097" max="4097" width="3" style="1" customWidth="1"/>
    <col min="4098" max="4193" width="1.85546875" style="1" customWidth="1"/>
    <col min="4194" max="4352" width="12.5703125" style="1"/>
    <col min="4353" max="4353" width="3" style="1" customWidth="1"/>
    <col min="4354" max="4449" width="1.85546875" style="1" customWidth="1"/>
    <col min="4450" max="4608" width="12.5703125" style="1"/>
    <col min="4609" max="4609" width="3" style="1" customWidth="1"/>
    <col min="4610" max="4705" width="1.85546875" style="1" customWidth="1"/>
    <col min="4706" max="4864" width="12.5703125" style="1"/>
    <col min="4865" max="4865" width="3" style="1" customWidth="1"/>
    <col min="4866" max="4961" width="1.85546875" style="1" customWidth="1"/>
    <col min="4962" max="5120" width="12.5703125" style="1"/>
    <col min="5121" max="5121" width="3" style="1" customWidth="1"/>
    <col min="5122" max="5217" width="1.85546875" style="1" customWidth="1"/>
    <col min="5218" max="5376" width="12.5703125" style="1"/>
    <col min="5377" max="5377" width="3" style="1" customWidth="1"/>
    <col min="5378" max="5473" width="1.85546875" style="1" customWidth="1"/>
    <col min="5474" max="5632" width="12.5703125" style="1"/>
    <col min="5633" max="5633" width="3" style="1" customWidth="1"/>
    <col min="5634" max="5729" width="1.85546875" style="1" customWidth="1"/>
    <col min="5730" max="5888" width="12.5703125" style="1"/>
    <col min="5889" max="5889" width="3" style="1" customWidth="1"/>
    <col min="5890" max="5985" width="1.85546875" style="1" customWidth="1"/>
    <col min="5986" max="6144" width="12.5703125" style="1"/>
    <col min="6145" max="6145" width="3" style="1" customWidth="1"/>
    <col min="6146" max="6241" width="1.85546875" style="1" customWidth="1"/>
    <col min="6242" max="6400" width="12.5703125" style="1"/>
    <col min="6401" max="6401" width="3" style="1" customWidth="1"/>
    <col min="6402" max="6497" width="1.85546875" style="1" customWidth="1"/>
    <col min="6498" max="6656" width="12.5703125" style="1"/>
    <col min="6657" max="6657" width="3" style="1" customWidth="1"/>
    <col min="6658" max="6753" width="1.85546875" style="1" customWidth="1"/>
    <col min="6754" max="6912" width="12.5703125" style="1"/>
    <col min="6913" max="6913" width="3" style="1" customWidth="1"/>
    <col min="6914" max="7009" width="1.85546875" style="1" customWidth="1"/>
    <col min="7010" max="7168" width="12.5703125" style="1"/>
    <col min="7169" max="7169" width="3" style="1" customWidth="1"/>
    <col min="7170" max="7265" width="1.85546875" style="1" customWidth="1"/>
    <col min="7266" max="7424" width="12.5703125" style="1"/>
    <col min="7425" max="7425" width="3" style="1" customWidth="1"/>
    <col min="7426" max="7521" width="1.85546875" style="1" customWidth="1"/>
    <col min="7522" max="7680" width="12.5703125" style="1"/>
    <col min="7681" max="7681" width="3" style="1" customWidth="1"/>
    <col min="7682" max="7777" width="1.85546875" style="1" customWidth="1"/>
    <col min="7778" max="7936" width="12.5703125" style="1"/>
    <col min="7937" max="7937" width="3" style="1" customWidth="1"/>
    <col min="7938" max="8033" width="1.85546875" style="1" customWidth="1"/>
    <col min="8034" max="8192" width="12.5703125" style="1"/>
    <col min="8193" max="8193" width="3" style="1" customWidth="1"/>
    <col min="8194" max="8289" width="1.85546875" style="1" customWidth="1"/>
    <col min="8290" max="8448" width="12.5703125" style="1"/>
    <col min="8449" max="8449" width="3" style="1" customWidth="1"/>
    <col min="8450" max="8545" width="1.85546875" style="1" customWidth="1"/>
    <col min="8546" max="8704" width="12.5703125" style="1"/>
    <col min="8705" max="8705" width="3" style="1" customWidth="1"/>
    <col min="8706" max="8801" width="1.85546875" style="1" customWidth="1"/>
    <col min="8802" max="8960" width="12.5703125" style="1"/>
    <col min="8961" max="8961" width="3" style="1" customWidth="1"/>
    <col min="8962" max="9057" width="1.85546875" style="1" customWidth="1"/>
    <col min="9058" max="9216" width="12.5703125" style="1"/>
    <col min="9217" max="9217" width="3" style="1" customWidth="1"/>
    <col min="9218" max="9313" width="1.85546875" style="1" customWidth="1"/>
    <col min="9314" max="9472" width="12.5703125" style="1"/>
    <col min="9473" max="9473" width="3" style="1" customWidth="1"/>
    <col min="9474" max="9569" width="1.85546875" style="1" customWidth="1"/>
    <col min="9570" max="9728" width="12.5703125" style="1"/>
    <col min="9729" max="9729" width="3" style="1" customWidth="1"/>
    <col min="9730" max="9825" width="1.85546875" style="1" customWidth="1"/>
    <col min="9826" max="9984" width="12.5703125" style="1"/>
    <col min="9985" max="9985" width="3" style="1" customWidth="1"/>
    <col min="9986" max="10081" width="1.85546875" style="1" customWidth="1"/>
    <col min="10082" max="10240" width="12.5703125" style="1"/>
    <col min="10241" max="10241" width="3" style="1" customWidth="1"/>
    <col min="10242" max="10337" width="1.85546875" style="1" customWidth="1"/>
    <col min="10338" max="10496" width="12.5703125" style="1"/>
    <col min="10497" max="10497" width="3" style="1" customWidth="1"/>
    <col min="10498" max="10593" width="1.85546875" style="1" customWidth="1"/>
    <col min="10594" max="10752" width="12.5703125" style="1"/>
    <col min="10753" max="10753" width="3" style="1" customWidth="1"/>
    <col min="10754" max="10849" width="1.85546875" style="1" customWidth="1"/>
    <col min="10850" max="11008" width="12.5703125" style="1"/>
    <col min="11009" max="11009" width="3" style="1" customWidth="1"/>
    <col min="11010" max="11105" width="1.85546875" style="1" customWidth="1"/>
    <col min="11106" max="11264" width="12.5703125" style="1"/>
    <col min="11265" max="11265" width="3" style="1" customWidth="1"/>
    <col min="11266" max="11361" width="1.85546875" style="1" customWidth="1"/>
    <col min="11362" max="11520" width="12.5703125" style="1"/>
    <col min="11521" max="11521" width="3" style="1" customWidth="1"/>
    <col min="11522" max="11617" width="1.85546875" style="1" customWidth="1"/>
    <col min="11618" max="11776" width="12.5703125" style="1"/>
    <col min="11777" max="11777" width="3" style="1" customWidth="1"/>
    <col min="11778" max="11873" width="1.85546875" style="1" customWidth="1"/>
    <col min="11874" max="12032" width="12.5703125" style="1"/>
    <col min="12033" max="12033" width="3" style="1" customWidth="1"/>
    <col min="12034" max="12129" width="1.85546875" style="1" customWidth="1"/>
    <col min="12130" max="12288" width="12.5703125" style="1"/>
    <col min="12289" max="12289" width="3" style="1" customWidth="1"/>
    <col min="12290" max="12385" width="1.85546875" style="1" customWidth="1"/>
    <col min="12386" max="12544" width="12.5703125" style="1"/>
    <col min="12545" max="12545" width="3" style="1" customWidth="1"/>
    <col min="12546" max="12641" width="1.85546875" style="1" customWidth="1"/>
    <col min="12642" max="12800" width="12.5703125" style="1"/>
    <col min="12801" max="12801" width="3" style="1" customWidth="1"/>
    <col min="12802" max="12897" width="1.85546875" style="1" customWidth="1"/>
    <col min="12898" max="13056" width="12.5703125" style="1"/>
    <col min="13057" max="13057" width="3" style="1" customWidth="1"/>
    <col min="13058" max="13153" width="1.85546875" style="1" customWidth="1"/>
    <col min="13154" max="13312" width="12.5703125" style="1"/>
    <col min="13313" max="13313" width="3" style="1" customWidth="1"/>
    <col min="13314" max="13409" width="1.85546875" style="1" customWidth="1"/>
    <col min="13410" max="13568" width="12.5703125" style="1"/>
    <col min="13569" max="13569" width="3" style="1" customWidth="1"/>
    <col min="13570" max="13665" width="1.85546875" style="1" customWidth="1"/>
    <col min="13666" max="13824" width="12.5703125" style="1"/>
    <col min="13825" max="13825" width="3" style="1" customWidth="1"/>
    <col min="13826" max="13921" width="1.85546875" style="1" customWidth="1"/>
    <col min="13922" max="14080" width="12.5703125" style="1"/>
    <col min="14081" max="14081" width="3" style="1" customWidth="1"/>
    <col min="14082" max="14177" width="1.85546875" style="1" customWidth="1"/>
    <col min="14178" max="14336" width="12.5703125" style="1"/>
    <col min="14337" max="14337" width="3" style="1" customWidth="1"/>
    <col min="14338" max="14433" width="1.85546875" style="1" customWidth="1"/>
    <col min="14434" max="14592" width="12.5703125" style="1"/>
    <col min="14593" max="14593" width="3" style="1" customWidth="1"/>
    <col min="14594" max="14689" width="1.85546875" style="1" customWidth="1"/>
    <col min="14690" max="14848" width="12.5703125" style="1"/>
    <col min="14849" max="14849" width="3" style="1" customWidth="1"/>
    <col min="14850" max="14945" width="1.85546875" style="1" customWidth="1"/>
    <col min="14946" max="15104" width="12.5703125" style="1"/>
    <col min="15105" max="15105" width="3" style="1" customWidth="1"/>
    <col min="15106" max="15201" width="1.85546875" style="1" customWidth="1"/>
    <col min="15202" max="15360" width="12.5703125" style="1"/>
    <col min="15361" max="15361" width="3" style="1" customWidth="1"/>
    <col min="15362" max="15457" width="1.85546875" style="1" customWidth="1"/>
    <col min="15458" max="15616" width="12.5703125" style="1"/>
    <col min="15617" max="15617" width="3" style="1" customWidth="1"/>
    <col min="15618" max="15713" width="1.85546875" style="1" customWidth="1"/>
    <col min="15714" max="15872" width="12.5703125" style="1"/>
    <col min="15873" max="15873" width="3" style="1" customWidth="1"/>
    <col min="15874" max="15969" width="1.85546875" style="1" customWidth="1"/>
    <col min="15970" max="16128" width="12.5703125" style="1"/>
    <col min="16129" max="16129" width="3" style="1" customWidth="1"/>
    <col min="16130" max="16225" width="1.85546875" style="1" customWidth="1"/>
    <col min="16226" max="16384" width="12.5703125" style="1"/>
  </cols>
  <sheetData>
    <row r="1" spans="1:74" ht="9.75" customHeight="1" x14ac:dyDescent="0.25"/>
    <row r="2" spans="1:74" s="3" customFormat="1" ht="68.2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74" s="51" customFormat="1" ht="9.75" customHeight="1" x14ac:dyDescent="0.25">
      <c r="B3" s="41"/>
      <c r="C3" s="4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74" s="53" customFormat="1" ht="21" x14ac:dyDescent="0.25">
      <c r="C4" s="54"/>
      <c r="D4" s="55" t="s">
        <v>19</v>
      </c>
      <c r="E4" s="56"/>
      <c r="F4" s="57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6"/>
    </row>
    <row r="5" spans="1:74" s="51" customFormat="1" ht="9.75" customHeight="1" x14ac:dyDescent="0.25">
      <c r="B5" s="41"/>
      <c r="C5" s="4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74" s="53" customFormat="1" ht="21" x14ac:dyDescent="0.25">
      <c r="C6" s="54"/>
      <c r="D6" s="55" t="s">
        <v>20</v>
      </c>
      <c r="E6" s="56"/>
      <c r="F6" s="57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6"/>
    </row>
    <row r="7" spans="1:74" s="53" customFormat="1" ht="7.5" customHeight="1" x14ac:dyDescent="0.25">
      <c r="C7" s="58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1:74" s="53" customFormat="1" ht="21" x14ac:dyDescent="0.25">
      <c r="C8" s="54"/>
      <c r="D8" s="55" t="s">
        <v>25</v>
      </c>
      <c r="E8" s="56"/>
      <c r="F8" s="57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6"/>
    </row>
    <row r="9" spans="1:74" s="53" customFormat="1" ht="7.5" customHeight="1" x14ac:dyDescent="0.25">
      <c r="C9" s="58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</row>
    <row r="10" spans="1:74" s="53" customFormat="1" ht="21" customHeight="1" x14ac:dyDescent="0.25">
      <c r="C10" s="54"/>
      <c r="D10" s="55" t="s">
        <v>21</v>
      </c>
      <c r="E10" s="56"/>
      <c r="F10" s="56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6"/>
    </row>
    <row r="11" spans="1:74" s="53" customFormat="1" ht="7.5" customHeight="1" x14ac:dyDescent="0.25">
      <c r="C11" s="5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</row>
    <row r="12" spans="1:74" s="53" customFormat="1" ht="21" x14ac:dyDescent="0.25">
      <c r="C12" s="54"/>
      <c r="D12" s="55" t="s">
        <v>22</v>
      </c>
      <c r="E12" s="56"/>
      <c r="F12" s="56"/>
      <c r="G12" s="56"/>
      <c r="H12" s="56"/>
      <c r="I12" s="56"/>
      <c r="T12" s="55"/>
      <c r="U12" s="55"/>
      <c r="V12" s="55"/>
      <c r="W12" s="56"/>
      <c r="X12" s="56"/>
      <c r="Y12" s="56"/>
      <c r="Z12" s="55" t="s">
        <v>23</v>
      </c>
      <c r="AA12" s="56"/>
      <c r="AB12" s="65"/>
      <c r="AC12" s="65"/>
      <c r="AD12" s="65"/>
      <c r="AE12" s="65"/>
      <c r="AF12" s="65"/>
      <c r="AG12" s="65"/>
      <c r="AH12" s="65"/>
      <c r="AI12" s="66"/>
      <c r="AL12" s="59" t="s">
        <v>24</v>
      </c>
      <c r="AO12" s="60"/>
      <c r="AP12" s="61"/>
      <c r="AQ12" s="61"/>
      <c r="AR12" s="61"/>
      <c r="AS12" s="61"/>
      <c r="AT12" s="61"/>
      <c r="AU12" s="61"/>
      <c r="AV12" s="61"/>
    </row>
    <row r="13" spans="1:74" ht="9.75" customHeight="1" thickBot="1" x14ac:dyDescent="0.3"/>
    <row r="14" spans="1:74" ht="54.75" customHeight="1" x14ac:dyDescent="0.25">
      <c r="B14" s="4" t="s"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 ht="15" customHeight="1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</row>
    <row r="16" spans="1:74" s="7" customFormat="1" ht="26.25" customHeight="1" x14ac:dyDescent="0.2">
      <c r="B16" s="8"/>
      <c r="C16" s="9" t="s">
        <v>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1"/>
      <c r="BI16" s="12"/>
      <c r="BK16" s="13" t="s">
        <v>2</v>
      </c>
      <c r="BL16" s="14"/>
      <c r="BM16" s="14"/>
      <c r="BN16" s="14"/>
      <c r="BO16" s="14"/>
      <c r="BP16" s="14"/>
      <c r="BQ16" s="14"/>
      <c r="BR16" s="14"/>
      <c r="BS16" s="14"/>
      <c r="BT16" s="14"/>
      <c r="BU16" s="15"/>
      <c r="BV16" s="8"/>
    </row>
    <row r="17" spans="1:74" s="7" customFormat="1" ht="9.75" customHeight="1" x14ac:dyDescent="0.2"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</row>
    <row r="18" spans="1:74" s="7" customFormat="1" ht="20.100000000000001" customHeight="1" x14ac:dyDescent="0.2">
      <c r="C18" s="17" t="s">
        <v>3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8"/>
      <c r="BJ18" s="19"/>
      <c r="BK18" s="42">
        <v>5</v>
      </c>
      <c r="BL18" s="43"/>
      <c r="BM18" s="43"/>
      <c r="BN18" s="43"/>
      <c r="BO18" s="43"/>
      <c r="BP18" s="43"/>
      <c r="BQ18" s="43"/>
      <c r="BR18" s="43"/>
      <c r="BS18" s="43"/>
      <c r="BT18" s="43"/>
      <c r="BU18" s="44"/>
      <c r="BV18" s="8"/>
    </row>
    <row r="19" spans="1:74" s="7" customFormat="1" ht="8.1" customHeight="1" x14ac:dyDescent="0.2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18"/>
      <c r="BJ19" s="19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8"/>
    </row>
    <row r="20" spans="1:74" s="7" customFormat="1" ht="20.100000000000001" customHeight="1" x14ac:dyDescent="0.2">
      <c r="C20" s="23" t="s">
        <v>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 t="s">
        <v>5</v>
      </c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K20" s="42">
        <v>10.050000000000001</v>
      </c>
      <c r="BL20" s="43"/>
      <c r="BM20" s="43"/>
      <c r="BN20" s="43"/>
      <c r="BO20" s="43"/>
      <c r="BP20" s="43"/>
      <c r="BQ20" s="43"/>
      <c r="BR20" s="43"/>
      <c r="BS20" s="43"/>
      <c r="BT20" s="43"/>
      <c r="BU20" s="44"/>
      <c r="BV20" s="8"/>
    </row>
    <row r="21" spans="1:74" s="7" customFormat="1" ht="20.100000000000001" customHeight="1" x14ac:dyDescent="0.2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 t="s">
        <v>6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K21" s="42">
        <v>15.899999999999999</v>
      </c>
      <c r="BL21" s="43"/>
      <c r="BM21" s="43"/>
      <c r="BN21" s="43"/>
      <c r="BO21" s="43"/>
      <c r="BP21" s="43"/>
      <c r="BQ21" s="43"/>
      <c r="BR21" s="43"/>
      <c r="BS21" s="43"/>
      <c r="BT21" s="43"/>
      <c r="BU21" s="44"/>
      <c r="BV21" s="8"/>
    </row>
    <row r="22" spans="1:74" s="27" customFormat="1" ht="20.100000000000001" customHeight="1" x14ac:dyDescent="0.2">
      <c r="B22" s="28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9" t="s">
        <v>7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0"/>
      <c r="BJ22" s="30"/>
      <c r="BK22" s="45">
        <v>25.95</v>
      </c>
      <c r="BL22" s="46"/>
      <c r="BM22" s="46"/>
      <c r="BN22" s="46"/>
      <c r="BO22" s="46"/>
      <c r="BP22" s="46"/>
      <c r="BQ22" s="46"/>
      <c r="BR22" s="46"/>
      <c r="BS22" s="46"/>
      <c r="BT22" s="46"/>
      <c r="BU22" s="47"/>
      <c r="BV22" s="22"/>
    </row>
    <row r="23" spans="1:74" s="7" customFormat="1" ht="8.1" customHeight="1" x14ac:dyDescent="0.2">
      <c r="B23" s="31"/>
      <c r="C23" s="31"/>
      <c r="D23" s="32"/>
      <c r="E23" s="31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BI23" s="18"/>
      <c r="BJ23" s="19"/>
      <c r="BV23" s="8"/>
    </row>
    <row r="24" spans="1:74" s="7" customFormat="1" ht="20.100000000000001" customHeight="1" x14ac:dyDescent="0.2">
      <c r="C24" s="33" t="s">
        <v>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5"/>
      <c r="BK24" s="42">
        <v>145.19075000000001</v>
      </c>
      <c r="BL24" s="43"/>
      <c r="BM24" s="43"/>
      <c r="BN24" s="43"/>
      <c r="BO24" s="43"/>
      <c r="BP24" s="43"/>
      <c r="BQ24" s="43"/>
      <c r="BR24" s="43"/>
      <c r="BS24" s="43"/>
      <c r="BT24" s="43"/>
      <c r="BU24" s="44"/>
    </row>
    <row r="25" spans="1:74" s="7" customFormat="1" ht="8.1" customHeight="1" x14ac:dyDescent="0.25">
      <c r="A25" s="1"/>
      <c r="B25" s="8"/>
      <c r="C25" s="36"/>
      <c r="D25" s="8"/>
      <c r="E25" s="36"/>
      <c r="F25" s="22"/>
      <c r="G25" s="36"/>
      <c r="H25" s="22"/>
      <c r="I25" s="36"/>
      <c r="J25" s="22"/>
      <c r="K25" s="36"/>
      <c r="L25" s="22"/>
      <c r="M25" s="36"/>
      <c r="N25" s="22"/>
      <c r="O25" s="36"/>
      <c r="P25" s="22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8"/>
      <c r="AZ25" s="1"/>
      <c r="BA25" s="8"/>
      <c r="BB25" s="1"/>
      <c r="BC25" s="8"/>
      <c r="BD25" s="1"/>
      <c r="BE25" s="8"/>
      <c r="BF25" s="1"/>
      <c r="BG25" s="8"/>
      <c r="BH25" s="1"/>
      <c r="BI25" s="8"/>
      <c r="BJ25" s="1"/>
      <c r="BK25" s="8"/>
      <c r="BL25" s="1"/>
      <c r="BM25" s="8"/>
      <c r="BN25" s="1"/>
      <c r="BO25" s="8"/>
      <c r="BP25" s="8"/>
      <c r="BQ25" s="8"/>
      <c r="BR25" s="1"/>
      <c r="BS25" s="8"/>
      <c r="BT25" s="1"/>
      <c r="BU25" s="8"/>
      <c r="BV25" s="1"/>
    </row>
    <row r="26" spans="1:74" s="7" customFormat="1" ht="20.100000000000001" customHeight="1" x14ac:dyDescent="0.25">
      <c r="B26" s="22"/>
      <c r="C26" s="33" t="s">
        <v>9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5"/>
      <c r="BI26" s="1"/>
      <c r="BJ26" s="1"/>
      <c r="BK26" s="42">
        <v>55.109400000000001</v>
      </c>
      <c r="BL26" s="43"/>
      <c r="BM26" s="43"/>
      <c r="BN26" s="43"/>
      <c r="BO26" s="43"/>
      <c r="BP26" s="43"/>
      <c r="BQ26" s="43"/>
      <c r="BR26" s="43"/>
      <c r="BS26" s="43"/>
      <c r="BT26" s="43"/>
      <c r="BU26" s="44"/>
      <c r="BV26" s="8"/>
    </row>
    <row r="27" spans="1:74" s="7" customFormat="1" ht="7.5" customHeight="1" x14ac:dyDescent="0.25">
      <c r="B27" s="22"/>
      <c r="C27" s="22"/>
      <c r="D27" s="37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1"/>
      <c r="BJ27" s="1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</row>
    <row r="28" spans="1:74" s="7" customFormat="1" ht="20.100000000000001" customHeight="1" x14ac:dyDescent="0.25">
      <c r="B28" s="22"/>
      <c r="C28" s="33" t="s">
        <v>10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5"/>
      <c r="BI28" s="1"/>
      <c r="BJ28" s="1"/>
      <c r="BK28" s="42">
        <v>95.800000000000011</v>
      </c>
      <c r="BL28" s="43"/>
      <c r="BM28" s="43"/>
      <c r="BN28" s="43"/>
      <c r="BO28" s="43"/>
      <c r="BP28" s="43"/>
      <c r="BQ28" s="43"/>
      <c r="BR28" s="43"/>
      <c r="BS28" s="43"/>
      <c r="BT28" s="43"/>
      <c r="BU28" s="44"/>
      <c r="BV28" s="8"/>
    </row>
    <row r="29" spans="1:74" s="7" customFormat="1" ht="7.5" customHeight="1" x14ac:dyDescent="0.25">
      <c r="B29" s="22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1"/>
      <c r="BJ29" s="1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</row>
    <row r="30" spans="1:74" s="7" customFormat="1" ht="20.100000000000001" customHeight="1" x14ac:dyDescent="0.25">
      <c r="B30" s="22"/>
      <c r="C30" s="33" t="s">
        <v>11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5"/>
      <c r="BI30" s="1"/>
      <c r="BJ30" s="1"/>
      <c r="BK30" s="42">
        <v>276</v>
      </c>
      <c r="BL30" s="43"/>
      <c r="BM30" s="43"/>
      <c r="BN30" s="43"/>
      <c r="BO30" s="43"/>
      <c r="BP30" s="43"/>
      <c r="BQ30" s="43"/>
      <c r="BR30" s="43"/>
      <c r="BS30" s="43"/>
      <c r="BT30" s="43"/>
      <c r="BU30" s="44"/>
      <c r="BV30" s="8"/>
    </row>
    <row r="31" spans="1:74" s="7" customFormat="1" ht="7.5" customHeight="1" x14ac:dyDescent="0.25">
      <c r="B31" s="22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1"/>
      <c r="BJ31" s="1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</row>
    <row r="32" spans="1:74" s="7" customFormat="1" ht="20.100000000000001" customHeight="1" x14ac:dyDescent="0.25">
      <c r="B32" s="22"/>
      <c r="C32" s="33" t="s">
        <v>12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5"/>
      <c r="BI32" s="1"/>
      <c r="BJ32" s="1"/>
      <c r="BK32" s="42">
        <v>142</v>
      </c>
      <c r="BL32" s="43"/>
      <c r="BM32" s="43"/>
      <c r="BN32" s="43"/>
      <c r="BO32" s="43"/>
      <c r="BP32" s="43"/>
      <c r="BQ32" s="43"/>
      <c r="BR32" s="43"/>
      <c r="BS32" s="43"/>
      <c r="BT32" s="43"/>
      <c r="BU32" s="44"/>
      <c r="BV32" s="8"/>
    </row>
    <row r="33" spans="2:74" s="7" customFormat="1" ht="7.5" customHeight="1" x14ac:dyDescent="0.25">
      <c r="B33" s="22"/>
      <c r="C33" s="22"/>
      <c r="D33" s="37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1"/>
      <c r="BJ33" s="1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</row>
    <row r="34" spans="2:74" s="7" customFormat="1" ht="20.100000000000001" customHeight="1" x14ac:dyDescent="0.25">
      <c r="B34" s="22"/>
      <c r="C34" s="33" t="s">
        <v>13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5"/>
      <c r="BI34" s="1"/>
      <c r="BJ34" s="1"/>
      <c r="BK34" s="42">
        <v>5.4545400000000006</v>
      </c>
      <c r="BL34" s="43"/>
      <c r="BM34" s="43"/>
      <c r="BN34" s="43"/>
      <c r="BO34" s="43"/>
      <c r="BP34" s="43"/>
      <c r="BQ34" s="43"/>
      <c r="BR34" s="43"/>
      <c r="BS34" s="43"/>
      <c r="BT34" s="43"/>
      <c r="BU34" s="44"/>
      <c r="BV34" s="8"/>
    </row>
    <row r="35" spans="2:74" s="7" customFormat="1" ht="7.5" customHeight="1" x14ac:dyDescent="0.25">
      <c r="B35" s="22"/>
      <c r="C35" s="22"/>
      <c r="D35" s="37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1"/>
      <c r="BJ35" s="1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</row>
    <row r="36" spans="2:74" s="7" customFormat="1" ht="20.100000000000001" customHeight="1" x14ac:dyDescent="0.25">
      <c r="B36" s="22"/>
      <c r="C36" s="33" t="s">
        <v>14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5"/>
      <c r="BI36" s="1"/>
      <c r="BJ36" s="1"/>
      <c r="BK36" s="42">
        <v>17.04</v>
      </c>
      <c r="BL36" s="43"/>
      <c r="BM36" s="43"/>
      <c r="BN36" s="43"/>
      <c r="BO36" s="43"/>
      <c r="BP36" s="43"/>
      <c r="BQ36" s="43"/>
      <c r="BR36" s="43"/>
      <c r="BS36" s="43"/>
      <c r="BT36" s="43"/>
      <c r="BU36" s="44"/>
      <c r="BV36" s="8"/>
    </row>
    <row r="37" spans="2:74" s="7" customFormat="1" ht="9" customHeight="1" x14ac:dyDescent="0.25">
      <c r="B37" s="22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1"/>
      <c r="BJ37" s="1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</row>
    <row r="38" spans="2:74" s="7" customFormat="1" ht="20.100000000000001" customHeight="1" x14ac:dyDescent="0.25">
      <c r="B38" s="22"/>
      <c r="C38" s="33" t="s">
        <v>15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5"/>
      <c r="BI38" s="1"/>
      <c r="BJ38" s="1"/>
      <c r="BK38" s="42">
        <v>17.04</v>
      </c>
      <c r="BL38" s="43"/>
      <c r="BM38" s="43"/>
      <c r="BN38" s="43"/>
      <c r="BO38" s="43"/>
      <c r="BP38" s="43"/>
      <c r="BQ38" s="43"/>
      <c r="BR38" s="43"/>
      <c r="BS38" s="43"/>
      <c r="BT38" s="43"/>
      <c r="BU38" s="44"/>
      <c r="BV38" s="8"/>
    </row>
    <row r="39" spans="2:74" s="7" customFormat="1" ht="7.5" customHeight="1" x14ac:dyDescent="0.25">
      <c r="B39" s="22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1"/>
      <c r="BJ39" s="1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</row>
    <row r="40" spans="2:74" s="7" customFormat="1" ht="20.100000000000001" customHeight="1" x14ac:dyDescent="0.25">
      <c r="B40" s="22"/>
      <c r="C40" s="33" t="s">
        <v>16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5"/>
      <c r="BI40" s="1"/>
      <c r="BJ40" s="1"/>
      <c r="BK40" s="42">
        <v>2.84</v>
      </c>
      <c r="BL40" s="43"/>
      <c r="BM40" s="43"/>
      <c r="BN40" s="43"/>
      <c r="BO40" s="43"/>
      <c r="BP40" s="43"/>
      <c r="BQ40" s="43"/>
      <c r="BR40" s="43"/>
      <c r="BS40" s="43"/>
      <c r="BT40" s="43"/>
      <c r="BU40" s="44"/>
      <c r="BV40" s="8"/>
    </row>
    <row r="41" spans="2:74" s="7" customFormat="1" ht="7.5" customHeight="1" x14ac:dyDescent="0.25">
      <c r="B41" s="22"/>
      <c r="C41" s="22"/>
      <c r="D41" s="37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1"/>
      <c r="BJ41" s="1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</row>
    <row r="42" spans="2:74" s="7" customFormat="1" ht="20.100000000000001" customHeight="1" x14ac:dyDescent="0.25">
      <c r="B42" s="22"/>
      <c r="C42" s="33" t="s">
        <v>17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5"/>
      <c r="BI42" s="1"/>
      <c r="BJ42" s="1"/>
      <c r="BK42" s="42">
        <v>23.903000000000002</v>
      </c>
      <c r="BL42" s="43"/>
      <c r="BM42" s="43"/>
      <c r="BN42" s="43"/>
      <c r="BO42" s="43"/>
      <c r="BP42" s="43"/>
      <c r="BQ42" s="43"/>
      <c r="BR42" s="43"/>
      <c r="BS42" s="43"/>
      <c r="BT42" s="43"/>
      <c r="BU42" s="44"/>
      <c r="BV42" s="8"/>
    </row>
    <row r="43" spans="2:74" s="7" customFormat="1" ht="8.1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8"/>
    </row>
    <row r="44" spans="2:74" s="27" customFormat="1" ht="20.100000000000001" customHeight="1" x14ac:dyDescent="0.2">
      <c r="B44" s="22"/>
      <c r="C44" s="38" t="s">
        <v>18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K44" s="48">
        <v>356.35769000000005</v>
      </c>
      <c r="BL44" s="49"/>
      <c r="BM44" s="49"/>
      <c r="BN44" s="49"/>
      <c r="BO44" s="49"/>
      <c r="BP44" s="49"/>
      <c r="BQ44" s="49"/>
      <c r="BR44" s="49"/>
      <c r="BS44" s="49"/>
      <c r="BT44" s="49"/>
      <c r="BU44" s="50"/>
      <c r="BV44" s="22"/>
    </row>
    <row r="45" spans="2:74" s="7" customFormat="1" ht="24.75" customHeight="1" x14ac:dyDescent="0.25">
      <c r="B45" s="1"/>
      <c r="C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39"/>
    </row>
    <row r="46" spans="2:74" s="7" customFormat="1" ht="24.7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22"/>
    </row>
    <row r="47" spans="2:74" ht="5.0999999999999996" customHeight="1" x14ac:dyDescent="0.25">
      <c r="BV47" s="40"/>
    </row>
    <row r="48" spans="2:74" s="7" customFormat="1" ht="24.7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39"/>
    </row>
    <row r="49" spans="2:74" ht="19.5" customHeight="1" x14ac:dyDescent="0.25">
      <c r="BV49" s="22"/>
    </row>
    <row r="50" spans="2:74" ht="15" customHeight="1" x14ac:dyDescent="0.25">
      <c r="BV50" s="41"/>
    </row>
    <row r="51" spans="2:74" s="7" customFormat="1" ht="30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2:74" ht="15" customHeight="1" x14ac:dyDescent="0.25"/>
  </sheetData>
  <sheetProtection sheet="1" objects="1" scenarios="1"/>
  <mergeCells count="42">
    <mergeCell ref="C42:BH42"/>
    <mergeCell ref="BK42:BU42"/>
    <mergeCell ref="C44:BH44"/>
    <mergeCell ref="BK44:BU44"/>
    <mergeCell ref="F3:AA3"/>
    <mergeCell ref="O4:AV4"/>
    <mergeCell ref="O6:AV6"/>
    <mergeCell ref="O8:AV8"/>
    <mergeCell ref="O10:AV10"/>
    <mergeCell ref="AB12:AI12"/>
    <mergeCell ref="C36:BH36"/>
    <mergeCell ref="BK36:BU36"/>
    <mergeCell ref="C38:BH38"/>
    <mergeCell ref="BK38:BU38"/>
    <mergeCell ref="C40:BH40"/>
    <mergeCell ref="BK40:BU40"/>
    <mergeCell ref="C30:BH30"/>
    <mergeCell ref="BK30:BU30"/>
    <mergeCell ref="C32:BH32"/>
    <mergeCell ref="BK32:BU32"/>
    <mergeCell ref="C34:BH34"/>
    <mergeCell ref="BK34:BU34"/>
    <mergeCell ref="C24:BH24"/>
    <mergeCell ref="BK24:BU24"/>
    <mergeCell ref="C26:BH26"/>
    <mergeCell ref="BK26:BU26"/>
    <mergeCell ref="C28:BH28"/>
    <mergeCell ref="BK28:BU28"/>
    <mergeCell ref="C20:P22"/>
    <mergeCell ref="Q20:BH20"/>
    <mergeCell ref="BK20:BU20"/>
    <mergeCell ref="Q21:BH21"/>
    <mergeCell ref="BK21:BU21"/>
    <mergeCell ref="Q22:BH22"/>
    <mergeCell ref="BK22:BU22"/>
    <mergeCell ref="A2:P2"/>
    <mergeCell ref="B14:BV14"/>
    <mergeCell ref="C16:BH16"/>
    <mergeCell ref="BK16:BU16"/>
    <mergeCell ref="C18:BH18"/>
    <mergeCell ref="BK18:BU18"/>
    <mergeCell ref="AO12:AV12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6FE28-BACE-42FF-B779-9E8442C8E0A3}">
  <dimension ref="A1:BV52"/>
  <sheetViews>
    <sheetView workbookViewId="0"/>
  </sheetViews>
  <sheetFormatPr defaultColWidth="12.5703125" defaultRowHeight="15" x14ac:dyDescent="0.25"/>
  <cols>
    <col min="1" max="1" width="3" style="1" customWidth="1"/>
    <col min="2" max="97" width="1.85546875" style="1" customWidth="1"/>
    <col min="98" max="256" width="12.5703125" style="1"/>
    <col min="257" max="257" width="3" style="1" customWidth="1"/>
    <col min="258" max="353" width="1.85546875" style="1" customWidth="1"/>
    <col min="354" max="512" width="12.5703125" style="1"/>
    <col min="513" max="513" width="3" style="1" customWidth="1"/>
    <col min="514" max="609" width="1.85546875" style="1" customWidth="1"/>
    <col min="610" max="768" width="12.5703125" style="1"/>
    <col min="769" max="769" width="3" style="1" customWidth="1"/>
    <col min="770" max="865" width="1.85546875" style="1" customWidth="1"/>
    <col min="866" max="1024" width="12.5703125" style="1"/>
    <col min="1025" max="1025" width="3" style="1" customWidth="1"/>
    <col min="1026" max="1121" width="1.85546875" style="1" customWidth="1"/>
    <col min="1122" max="1280" width="12.5703125" style="1"/>
    <col min="1281" max="1281" width="3" style="1" customWidth="1"/>
    <col min="1282" max="1377" width="1.85546875" style="1" customWidth="1"/>
    <col min="1378" max="1536" width="12.5703125" style="1"/>
    <col min="1537" max="1537" width="3" style="1" customWidth="1"/>
    <col min="1538" max="1633" width="1.85546875" style="1" customWidth="1"/>
    <col min="1634" max="1792" width="12.5703125" style="1"/>
    <col min="1793" max="1793" width="3" style="1" customWidth="1"/>
    <col min="1794" max="1889" width="1.85546875" style="1" customWidth="1"/>
    <col min="1890" max="2048" width="12.5703125" style="1"/>
    <col min="2049" max="2049" width="3" style="1" customWidth="1"/>
    <col min="2050" max="2145" width="1.85546875" style="1" customWidth="1"/>
    <col min="2146" max="2304" width="12.5703125" style="1"/>
    <col min="2305" max="2305" width="3" style="1" customWidth="1"/>
    <col min="2306" max="2401" width="1.85546875" style="1" customWidth="1"/>
    <col min="2402" max="2560" width="12.5703125" style="1"/>
    <col min="2561" max="2561" width="3" style="1" customWidth="1"/>
    <col min="2562" max="2657" width="1.85546875" style="1" customWidth="1"/>
    <col min="2658" max="2816" width="12.5703125" style="1"/>
    <col min="2817" max="2817" width="3" style="1" customWidth="1"/>
    <col min="2818" max="2913" width="1.85546875" style="1" customWidth="1"/>
    <col min="2914" max="3072" width="12.5703125" style="1"/>
    <col min="3073" max="3073" width="3" style="1" customWidth="1"/>
    <col min="3074" max="3169" width="1.85546875" style="1" customWidth="1"/>
    <col min="3170" max="3328" width="12.5703125" style="1"/>
    <col min="3329" max="3329" width="3" style="1" customWidth="1"/>
    <col min="3330" max="3425" width="1.85546875" style="1" customWidth="1"/>
    <col min="3426" max="3584" width="12.5703125" style="1"/>
    <col min="3585" max="3585" width="3" style="1" customWidth="1"/>
    <col min="3586" max="3681" width="1.85546875" style="1" customWidth="1"/>
    <col min="3682" max="3840" width="12.5703125" style="1"/>
    <col min="3841" max="3841" width="3" style="1" customWidth="1"/>
    <col min="3842" max="3937" width="1.85546875" style="1" customWidth="1"/>
    <col min="3938" max="4096" width="12.5703125" style="1"/>
    <col min="4097" max="4097" width="3" style="1" customWidth="1"/>
    <col min="4098" max="4193" width="1.85546875" style="1" customWidth="1"/>
    <col min="4194" max="4352" width="12.5703125" style="1"/>
    <col min="4353" max="4353" width="3" style="1" customWidth="1"/>
    <col min="4354" max="4449" width="1.85546875" style="1" customWidth="1"/>
    <col min="4450" max="4608" width="12.5703125" style="1"/>
    <col min="4609" max="4609" width="3" style="1" customWidth="1"/>
    <col min="4610" max="4705" width="1.85546875" style="1" customWidth="1"/>
    <col min="4706" max="4864" width="12.5703125" style="1"/>
    <col min="4865" max="4865" width="3" style="1" customWidth="1"/>
    <col min="4866" max="4961" width="1.85546875" style="1" customWidth="1"/>
    <col min="4962" max="5120" width="12.5703125" style="1"/>
    <col min="5121" max="5121" width="3" style="1" customWidth="1"/>
    <col min="5122" max="5217" width="1.85546875" style="1" customWidth="1"/>
    <col min="5218" max="5376" width="12.5703125" style="1"/>
    <col min="5377" max="5377" width="3" style="1" customWidth="1"/>
    <col min="5378" max="5473" width="1.85546875" style="1" customWidth="1"/>
    <col min="5474" max="5632" width="12.5703125" style="1"/>
    <col min="5633" max="5633" width="3" style="1" customWidth="1"/>
    <col min="5634" max="5729" width="1.85546875" style="1" customWidth="1"/>
    <col min="5730" max="5888" width="12.5703125" style="1"/>
    <col min="5889" max="5889" width="3" style="1" customWidth="1"/>
    <col min="5890" max="5985" width="1.85546875" style="1" customWidth="1"/>
    <col min="5986" max="6144" width="12.5703125" style="1"/>
    <col min="6145" max="6145" width="3" style="1" customWidth="1"/>
    <col min="6146" max="6241" width="1.85546875" style="1" customWidth="1"/>
    <col min="6242" max="6400" width="12.5703125" style="1"/>
    <col min="6401" max="6401" width="3" style="1" customWidth="1"/>
    <col min="6402" max="6497" width="1.85546875" style="1" customWidth="1"/>
    <col min="6498" max="6656" width="12.5703125" style="1"/>
    <col min="6657" max="6657" width="3" style="1" customWidth="1"/>
    <col min="6658" max="6753" width="1.85546875" style="1" customWidth="1"/>
    <col min="6754" max="6912" width="12.5703125" style="1"/>
    <col min="6913" max="6913" width="3" style="1" customWidth="1"/>
    <col min="6914" max="7009" width="1.85546875" style="1" customWidth="1"/>
    <col min="7010" max="7168" width="12.5703125" style="1"/>
    <col min="7169" max="7169" width="3" style="1" customWidth="1"/>
    <col min="7170" max="7265" width="1.85546875" style="1" customWidth="1"/>
    <col min="7266" max="7424" width="12.5703125" style="1"/>
    <col min="7425" max="7425" width="3" style="1" customWidth="1"/>
    <col min="7426" max="7521" width="1.85546875" style="1" customWidth="1"/>
    <col min="7522" max="7680" width="12.5703125" style="1"/>
    <col min="7681" max="7681" width="3" style="1" customWidth="1"/>
    <col min="7682" max="7777" width="1.85546875" style="1" customWidth="1"/>
    <col min="7778" max="7936" width="12.5703125" style="1"/>
    <col min="7937" max="7937" width="3" style="1" customWidth="1"/>
    <col min="7938" max="8033" width="1.85546875" style="1" customWidth="1"/>
    <col min="8034" max="8192" width="12.5703125" style="1"/>
    <col min="8193" max="8193" width="3" style="1" customWidth="1"/>
    <col min="8194" max="8289" width="1.85546875" style="1" customWidth="1"/>
    <col min="8290" max="8448" width="12.5703125" style="1"/>
    <col min="8449" max="8449" width="3" style="1" customWidth="1"/>
    <col min="8450" max="8545" width="1.85546875" style="1" customWidth="1"/>
    <col min="8546" max="8704" width="12.5703125" style="1"/>
    <col min="8705" max="8705" width="3" style="1" customWidth="1"/>
    <col min="8706" max="8801" width="1.85546875" style="1" customWidth="1"/>
    <col min="8802" max="8960" width="12.5703125" style="1"/>
    <col min="8961" max="8961" width="3" style="1" customWidth="1"/>
    <col min="8962" max="9057" width="1.85546875" style="1" customWidth="1"/>
    <col min="9058" max="9216" width="12.5703125" style="1"/>
    <col min="9217" max="9217" width="3" style="1" customWidth="1"/>
    <col min="9218" max="9313" width="1.85546875" style="1" customWidth="1"/>
    <col min="9314" max="9472" width="12.5703125" style="1"/>
    <col min="9473" max="9473" width="3" style="1" customWidth="1"/>
    <col min="9474" max="9569" width="1.85546875" style="1" customWidth="1"/>
    <col min="9570" max="9728" width="12.5703125" style="1"/>
    <col min="9729" max="9729" width="3" style="1" customWidth="1"/>
    <col min="9730" max="9825" width="1.85546875" style="1" customWidth="1"/>
    <col min="9826" max="9984" width="12.5703125" style="1"/>
    <col min="9985" max="9985" width="3" style="1" customWidth="1"/>
    <col min="9986" max="10081" width="1.85546875" style="1" customWidth="1"/>
    <col min="10082" max="10240" width="12.5703125" style="1"/>
    <col min="10241" max="10241" width="3" style="1" customWidth="1"/>
    <col min="10242" max="10337" width="1.85546875" style="1" customWidth="1"/>
    <col min="10338" max="10496" width="12.5703125" style="1"/>
    <col min="10497" max="10497" width="3" style="1" customWidth="1"/>
    <col min="10498" max="10593" width="1.85546875" style="1" customWidth="1"/>
    <col min="10594" max="10752" width="12.5703125" style="1"/>
    <col min="10753" max="10753" width="3" style="1" customWidth="1"/>
    <col min="10754" max="10849" width="1.85546875" style="1" customWidth="1"/>
    <col min="10850" max="11008" width="12.5703125" style="1"/>
    <col min="11009" max="11009" width="3" style="1" customWidth="1"/>
    <col min="11010" max="11105" width="1.85546875" style="1" customWidth="1"/>
    <col min="11106" max="11264" width="12.5703125" style="1"/>
    <col min="11265" max="11265" width="3" style="1" customWidth="1"/>
    <col min="11266" max="11361" width="1.85546875" style="1" customWidth="1"/>
    <col min="11362" max="11520" width="12.5703125" style="1"/>
    <col min="11521" max="11521" width="3" style="1" customWidth="1"/>
    <col min="11522" max="11617" width="1.85546875" style="1" customWidth="1"/>
    <col min="11618" max="11776" width="12.5703125" style="1"/>
    <col min="11777" max="11777" width="3" style="1" customWidth="1"/>
    <col min="11778" max="11873" width="1.85546875" style="1" customWidth="1"/>
    <col min="11874" max="12032" width="12.5703125" style="1"/>
    <col min="12033" max="12033" width="3" style="1" customWidth="1"/>
    <col min="12034" max="12129" width="1.85546875" style="1" customWidth="1"/>
    <col min="12130" max="12288" width="12.5703125" style="1"/>
    <col min="12289" max="12289" width="3" style="1" customWidth="1"/>
    <col min="12290" max="12385" width="1.85546875" style="1" customWidth="1"/>
    <col min="12386" max="12544" width="12.5703125" style="1"/>
    <col min="12545" max="12545" width="3" style="1" customWidth="1"/>
    <col min="12546" max="12641" width="1.85546875" style="1" customWidth="1"/>
    <col min="12642" max="12800" width="12.5703125" style="1"/>
    <col min="12801" max="12801" width="3" style="1" customWidth="1"/>
    <col min="12802" max="12897" width="1.85546875" style="1" customWidth="1"/>
    <col min="12898" max="13056" width="12.5703125" style="1"/>
    <col min="13057" max="13057" width="3" style="1" customWidth="1"/>
    <col min="13058" max="13153" width="1.85546875" style="1" customWidth="1"/>
    <col min="13154" max="13312" width="12.5703125" style="1"/>
    <col min="13313" max="13313" width="3" style="1" customWidth="1"/>
    <col min="13314" max="13409" width="1.85546875" style="1" customWidth="1"/>
    <col min="13410" max="13568" width="12.5703125" style="1"/>
    <col min="13569" max="13569" width="3" style="1" customWidth="1"/>
    <col min="13570" max="13665" width="1.85546875" style="1" customWidth="1"/>
    <col min="13666" max="13824" width="12.5703125" style="1"/>
    <col min="13825" max="13825" width="3" style="1" customWidth="1"/>
    <col min="13826" max="13921" width="1.85546875" style="1" customWidth="1"/>
    <col min="13922" max="14080" width="12.5703125" style="1"/>
    <col min="14081" max="14081" width="3" style="1" customWidth="1"/>
    <col min="14082" max="14177" width="1.85546875" style="1" customWidth="1"/>
    <col min="14178" max="14336" width="12.5703125" style="1"/>
    <col min="14337" max="14337" width="3" style="1" customWidth="1"/>
    <col min="14338" max="14433" width="1.85546875" style="1" customWidth="1"/>
    <col min="14434" max="14592" width="12.5703125" style="1"/>
    <col min="14593" max="14593" width="3" style="1" customWidth="1"/>
    <col min="14594" max="14689" width="1.85546875" style="1" customWidth="1"/>
    <col min="14690" max="14848" width="12.5703125" style="1"/>
    <col min="14849" max="14849" width="3" style="1" customWidth="1"/>
    <col min="14850" max="14945" width="1.85546875" style="1" customWidth="1"/>
    <col min="14946" max="15104" width="12.5703125" style="1"/>
    <col min="15105" max="15105" width="3" style="1" customWidth="1"/>
    <col min="15106" max="15201" width="1.85546875" style="1" customWidth="1"/>
    <col min="15202" max="15360" width="12.5703125" style="1"/>
    <col min="15361" max="15361" width="3" style="1" customWidth="1"/>
    <col min="15362" max="15457" width="1.85546875" style="1" customWidth="1"/>
    <col min="15458" max="15616" width="12.5703125" style="1"/>
    <col min="15617" max="15617" width="3" style="1" customWidth="1"/>
    <col min="15618" max="15713" width="1.85546875" style="1" customWidth="1"/>
    <col min="15714" max="15872" width="12.5703125" style="1"/>
    <col min="15873" max="15873" width="3" style="1" customWidth="1"/>
    <col min="15874" max="15969" width="1.85546875" style="1" customWidth="1"/>
    <col min="15970" max="16128" width="12.5703125" style="1"/>
    <col min="16129" max="16129" width="3" style="1" customWidth="1"/>
    <col min="16130" max="16225" width="1.85546875" style="1" customWidth="1"/>
    <col min="16226" max="16384" width="12.5703125" style="1"/>
  </cols>
  <sheetData>
    <row r="1" spans="1:74" ht="9.75" customHeight="1" x14ac:dyDescent="0.25"/>
    <row r="2" spans="1:74" s="3" customFormat="1" ht="68.2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74" s="51" customFormat="1" ht="9.75" customHeight="1" x14ac:dyDescent="0.25">
      <c r="B3" s="41"/>
      <c r="C3" s="4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74" s="53" customFormat="1" ht="21" x14ac:dyDescent="0.25">
      <c r="C4" s="54"/>
      <c r="D4" s="55" t="s">
        <v>19</v>
      </c>
      <c r="E4" s="56"/>
      <c r="F4" s="57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6"/>
    </row>
    <row r="5" spans="1:74" s="51" customFormat="1" ht="9.75" customHeight="1" x14ac:dyDescent="0.25">
      <c r="B5" s="41"/>
      <c r="C5" s="4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74" s="53" customFormat="1" ht="21" x14ac:dyDescent="0.25">
      <c r="C6" s="54"/>
      <c r="D6" s="55" t="s">
        <v>20</v>
      </c>
      <c r="E6" s="56"/>
      <c r="F6" s="57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6"/>
    </row>
    <row r="7" spans="1:74" s="53" customFormat="1" ht="7.5" customHeight="1" x14ac:dyDescent="0.25">
      <c r="C7" s="58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1:74" s="53" customFormat="1" ht="21" x14ac:dyDescent="0.25">
      <c r="C8" s="54"/>
      <c r="D8" s="55" t="s">
        <v>25</v>
      </c>
      <c r="E8" s="56"/>
      <c r="F8" s="57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6"/>
    </row>
    <row r="9" spans="1:74" s="53" customFormat="1" ht="7.5" customHeight="1" x14ac:dyDescent="0.25">
      <c r="C9" s="58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</row>
    <row r="10" spans="1:74" s="53" customFormat="1" ht="21" customHeight="1" x14ac:dyDescent="0.25">
      <c r="C10" s="54"/>
      <c r="D10" s="55" t="s">
        <v>21</v>
      </c>
      <c r="E10" s="56"/>
      <c r="F10" s="56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6"/>
    </row>
    <row r="11" spans="1:74" s="53" customFormat="1" ht="7.5" customHeight="1" x14ac:dyDescent="0.25">
      <c r="C11" s="5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</row>
    <row r="12" spans="1:74" s="53" customFormat="1" ht="21" x14ac:dyDescent="0.25">
      <c r="C12" s="54"/>
      <c r="D12" s="55" t="s">
        <v>22</v>
      </c>
      <c r="E12" s="56"/>
      <c r="F12" s="56"/>
      <c r="G12" s="56"/>
      <c r="H12" s="56"/>
      <c r="I12" s="56"/>
      <c r="T12" s="55"/>
      <c r="U12" s="55"/>
      <c r="V12" s="55"/>
      <c r="W12" s="56"/>
      <c r="X12" s="56"/>
      <c r="Y12" s="56"/>
      <c r="Z12" s="55" t="s">
        <v>23</v>
      </c>
      <c r="AA12" s="56"/>
      <c r="AB12" s="65"/>
      <c r="AC12" s="65"/>
      <c r="AD12" s="65"/>
      <c r="AE12" s="65"/>
      <c r="AF12" s="65"/>
      <c r="AG12" s="65"/>
      <c r="AH12" s="65"/>
      <c r="AI12" s="66"/>
      <c r="AL12" s="59" t="s">
        <v>24</v>
      </c>
      <c r="AO12" s="60"/>
      <c r="AP12" s="61"/>
      <c r="AQ12" s="61"/>
      <c r="AR12" s="61"/>
      <c r="AS12" s="61"/>
      <c r="AT12" s="61"/>
      <c r="AU12" s="61"/>
      <c r="AV12" s="61"/>
    </row>
    <row r="13" spans="1:74" ht="9.75" customHeight="1" thickBot="1" x14ac:dyDescent="0.3"/>
    <row r="14" spans="1:74" ht="54.75" customHeight="1" x14ac:dyDescent="0.25">
      <c r="B14" s="4" t="s"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 ht="15" customHeight="1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</row>
    <row r="16" spans="1:74" s="7" customFormat="1" ht="26.25" customHeight="1" x14ac:dyDescent="0.2">
      <c r="B16" s="8"/>
      <c r="C16" s="9" t="s">
        <v>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1"/>
      <c r="BI16" s="12"/>
      <c r="BK16" s="13" t="s">
        <v>2</v>
      </c>
      <c r="BL16" s="14"/>
      <c r="BM16" s="14"/>
      <c r="BN16" s="14"/>
      <c r="BO16" s="14"/>
      <c r="BP16" s="14"/>
      <c r="BQ16" s="14"/>
      <c r="BR16" s="14"/>
      <c r="BS16" s="14"/>
      <c r="BT16" s="14"/>
      <c r="BU16" s="15"/>
      <c r="BV16" s="8"/>
    </row>
    <row r="17" spans="1:74" s="7" customFormat="1" ht="9.75" customHeight="1" x14ac:dyDescent="0.2"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</row>
    <row r="18" spans="1:74" s="7" customFormat="1" ht="20.100000000000001" customHeight="1" x14ac:dyDescent="0.2">
      <c r="C18" s="17" t="s">
        <v>3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8"/>
      <c r="BJ18" s="19"/>
      <c r="BK18" s="42">
        <v>5</v>
      </c>
      <c r="BL18" s="43"/>
      <c r="BM18" s="43"/>
      <c r="BN18" s="43"/>
      <c r="BO18" s="43"/>
      <c r="BP18" s="43"/>
      <c r="BQ18" s="43"/>
      <c r="BR18" s="43"/>
      <c r="BS18" s="43"/>
      <c r="BT18" s="43"/>
      <c r="BU18" s="44"/>
      <c r="BV18" s="8"/>
    </row>
    <row r="19" spans="1:74" s="7" customFormat="1" ht="8.1" customHeight="1" x14ac:dyDescent="0.2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18"/>
      <c r="BJ19" s="19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8"/>
    </row>
    <row r="20" spans="1:74" s="7" customFormat="1" ht="20.100000000000001" customHeight="1" x14ac:dyDescent="0.2">
      <c r="C20" s="23" t="s">
        <v>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 t="s">
        <v>5</v>
      </c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K20" s="42">
        <v>10.050000000000001</v>
      </c>
      <c r="BL20" s="43"/>
      <c r="BM20" s="43"/>
      <c r="BN20" s="43"/>
      <c r="BO20" s="43"/>
      <c r="BP20" s="43"/>
      <c r="BQ20" s="43"/>
      <c r="BR20" s="43"/>
      <c r="BS20" s="43"/>
      <c r="BT20" s="43"/>
      <c r="BU20" s="44"/>
      <c r="BV20" s="8"/>
    </row>
    <row r="21" spans="1:74" s="7" customFormat="1" ht="20.100000000000001" customHeight="1" x14ac:dyDescent="0.2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 t="s">
        <v>6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K21" s="42">
        <v>15.899999999999999</v>
      </c>
      <c r="BL21" s="43"/>
      <c r="BM21" s="43"/>
      <c r="BN21" s="43"/>
      <c r="BO21" s="43"/>
      <c r="BP21" s="43"/>
      <c r="BQ21" s="43"/>
      <c r="BR21" s="43"/>
      <c r="BS21" s="43"/>
      <c r="BT21" s="43"/>
      <c r="BU21" s="44"/>
      <c r="BV21" s="8"/>
    </row>
    <row r="22" spans="1:74" s="27" customFormat="1" ht="20.100000000000001" customHeight="1" x14ac:dyDescent="0.2">
      <c r="B22" s="28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9" t="s">
        <v>7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0"/>
      <c r="BJ22" s="30"/>
      <c r="BK22" s="45">
        <v>25.95</v>
      </c>
      <c r="BL22" s="46"/>
      <c r="BM22" s="46"/>
      <c r="BN22" s="46"/>
      <c r="BO22" s="46"/>
      <c r="BP22" s="46"/>
      <c r="BQ22" s="46"/>
      <c r="BR22" s="46"/>
      <c r="BS22" s="46"/>
      <c r="BT22" s="46"/>
      <c r="BU22" s="47"/>
      <c r="BV22" s="22"/>
    </row>
    <row r="23" spans="1:74" s="7" customFormat="1" ht="8.1" customHeight="1" x14ac:dyDescent="0.2">
      <c r="B23" s="31"/>
      <c r="C23" s="31"/>
      <c r="D23" s="32"/>
      <c r="E23" s="31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BI23" s="18"/>
      <c r="BJ23" s="19"/>
      <c r="BV23" s="8"/>
    </row>
    <row r="24" spans="1:74" s="7" customFormat="1" ht="20.100000000000001" customHeight="1" x14ac:dyDescent="0.2">
      <c r="C24" s="33" t="s">
        <v>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5"/>
      <c r="BK24" s="42">
        <v>145.19075000000001</v>
      </c>
      <c r="BL24" s="43"/>
      <c r="BM24" s="43"/>
      <c r="BN24" s="43"/>
      <c r="BO24" s="43"/>
      <c r="BP24" s="43"/>
      <c r="BQ24" s="43"/>
      <c r="BR24" s="43"/>
      <c r="BS24" s="43"/>
      <c r="BT24" s="43"/>
      <c r="BU24" s="44"/>
    </row>
    <row r="25" spans="1:74" s="7" customFormat="1" ht="8.1" customHeight="1" x14ac:dyDescent="0.25">
      <c r="A25" s="1"/>
      <c r="B25" s="8"/>
      <c r="C25" s="36"/>
      <c r="D25" s="8"/>
      <c r="E25" s="36"/>
      <c r="F25" s="22"/>
      <c r="G25" s="36"/>
      <c r="H25" s="22"/>
      <c r="I25" s="36"/>
      <c r="J25" s="22"/>
      <c r="K25" s="36"/>
      <c r="L25" s="22"/>
      <c r="M25" s="36"/>
      <c r="N25" s="22"/>
      <c r="O25" s="36"/>
      <c r="P25" s="22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8"/>
      <c r="AZ25" s="1"/>
      <c r="BA25" s="8"/>
      <c r="BB25" s="1"/>
      <c r="BC25" s="8"/>
      <c r="BD25" s="1"/>
      <c r="BE25" s="8"/>
      <c r="BF25" s="1"/>
      <c r="BG25" s="8"/>
      <c r="BH25" s="1"/>
      <c r="BI25" s="8"/>
      <c r="BJ25" s="1"/>
      <c r="BK25" s="8"/>
      <c r="BL25" s="1"/>
      <c r="BM25" s="8"/>
      <c r="BN25" s="1"/>
      <c r="BO25" s="8"/>
      <c r="BP25" s="8"/>
      <c r="BQ25" s="8"/>
      <c r="BR25" s="1"/>
      <c r="BS25" s="8"/>
      <c r="BT25" s="1"/>
      <c r="BU25" s="8"/>
      <c r="BV25" s="1"/>
    </row>
    <row r="26" spans="1:74" s="7" customFormat="1" ht="20.100000000000001" customHeight="1" x14ac:dyDescent="0.25">
      <c r="B26" s="22"/>
      <c r="C26" s="33" t="s">
        <v>9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5"/>
      <c r="BI26" s="1"/>
      <c r="BJ26" s="1"/>
      <c r="BK26" s="42">
        <v>55.109400000000001</v>
      </c>
      <c r="BL26" s="43"/>
      <c r="BM26" s="43"/>
      <c r="BN26" s="43"/>
      <c r="BO26" s="43"/>
      <c r="BP26" s="43"/>
      <c r="BQ26" s="43"/>
      <c r="BR26" s="43"/>
      <c r="BS26" s="43"/>
      <c r="BT26" s="43"/>
      <c r="BU26" s="44"/>
      <c r="BV26" s="8"/>
    </row>
    <row r="27" spans="1:74" s="7" customFormat="1" ht="7.5" customHeight="1" x14ac:dyDescent="0.25">
      <c r="B27" s="22"/>
      <c r="C27" s="22"/>
      <c r="D27" s="37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1"/>
      <c r="BJ27" s="1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</row>
    <row r="28" spans="1:74" s="7" customFormat="1" ht="20.100000000000001" customHeight="1" x14ac:dyDescent="0.25">
      <c r="B28" s="22"/>
      <c r="C28" s="33" t="s">
        <v>10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5"/>
      <c r="BI28" s="1"/>
      <c r="BJ28" s="1"/>
      <c r="BK28" s="42">
        <v>95.800000000000011</v>
      </c>
      <c r="BL28" s="43"/>
      <c r="BM28" s="43"/>
      <c r="BN28" s="43"/>
      <c r="BO28" s="43"/>
      <c r="BP28" s="43"/>
      <c r="BQ28" s="43"/>
      <c r="BR28" s="43"/>
      <c r="BS28" s="43"/>
      <c r="BT28" s="43"/>
      <c r="BU28" s="44"/>
      <c r="BV28" s="8"/>
    </row>
    <row r="29" spans="1:74" s="7" customFormat="1" ht="7.5" customHeight="1" x14ac:dyDescent="0.25">
      <c r="B29" s="22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1"/>
      <c r="BJ29" s="1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</row>
    <row r="30" spans="1:74" s="7" customFormat="1" ht="20.100000000000001" customHeight="1" x14ac:dyDescent="0.25">
      <c r="B30" s="22"/>
      <c r="C30" s="33" t="s">
        <v>11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5"/>
      <c r="BI30" s="1"/>
      <c r="BJ30" s="1"/>
      <c r="BK30" s="42">
        <v>276</v>
      </c>
      <c r="BL30" s="43"/>
      <c r="BM30" s="43"/>
      <c r="BN30" s="43"/>
      <c r="BO30" s="43"/>
      <c r="BP30" s="43"/>
      <c r="BQ30" s="43"/>
      <c r="BR30" s="43"/>
      <c r="BS30" s="43"/>
      <c r="BT30" s="43"/>
      <c r="BU30" s="44"/>
      <c r="BV30" s="8"/>
    </row>
    <row r="31" spans="1:74" s="7" customFormat="1" ht="7.5" customHeight="1" x14ac:dyDescent="0.25">
      <c r="B31" s="22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1"/>
      <c r="BJ31" s="1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</row>
    <row r="32" spans="1:74" s="7" customFormat="1" ht="20.100000000000001" customHeight="1" x14ac:dyDescent="0.25">
      <c r="B32" s="22"/>
      <c r="C32" s="33" t="s">
        <v>12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5"/>
      <c r="BI32" s="1"/>
      <c r="BJ32" s="1"/>
      <c r="BK32" s="42">
        <v>142</v>
      </c>
      <c r="BL32" s="43"/>
      <c r="BM32" s="43"/>
      <c r="BN32" s="43"/>
      <c r="BO32" s="43"/>
      <c r="BP32" s="43"/>
      <c r="BQ32" s="43"/>
      <c r="BR32" s="43"/>
      <c r="BS32" s="43"/>
      <c r="BT32" s="43"/>
      <c r="BU32" s="44"/>
      <c r="BV32" s="8"/>
    </row>
    <row r="33" spans="2:74" s="7" customFormat="1" ht="7.5" customHeight="1" x14ac:dyDescent="0.25">
      <c r="B33" s="22"/>
      <c r="C33" s="22"/>
      <c r="D33" s="37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1"/>
      <c r="BJ33" s="1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</row>
    <row r="34" spans="2:74" s="7" customFormat="1" ht="20.100000000000001" customHeight="1" x14ac:dyDescent="0.25">
      <c r="B34" s="22"/>
      <c r="C34" s="33" t="s">
        <v>13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5"/>
      <c r="BI34" s="1"/>
      <c r="BJ34" s="1"/>
      <c r="BK34" s="42">
        <v>5.4545400000000006</v>
      </c>
      <c r="BL34" s="43"/>
      <c r="BM34" s="43"/>
      <c r="BN34" s="43"/>
      <c r="BO34" s="43"/>
      <c r="BP34" s="43"/>
      <c r="BQ34" s="43"/>
      <c r="BR34" s="43"/>
      <c r="BS34" s="43"/>
      <c r="BT34" s="43"/>
      <c r="BU34" s="44"/>
      <c r="BV34" s="8"/>
    </row>
    <row r="35" spans="2:74" s="7" customFormat="1" ht="7.5" customHeight="1" x14ac:dyDescent="0.25">
      <c r="B35" s="22"/>
      <c r="C35" s="22"/>
      <c r="D35" s="37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1"/>
      <c r="BJ35" s="1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</row>
    <row r="36" spans="2:74" s="7" customFormat="1" ht="20.100000000000001" customHeight="1" x14ac:dyDescent="0.25">
      <c r="B36" s="22"/>
      <c r="C36" s="33" t="s">
        <v>14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5"/>
      <c r="BI36" s="1"/>
      <c r="BJ36" s="1"/>
      <c r="BK36" s="42">
        <v>17.04</v>
      </c>
      <c r="BL36" s="43"/>
      <c r="BM36" s="43"/>
      <c r="BN36" s="43"/>
      <c r="BO36" s="43"/>
      <c r="BP36" s="43"/>
      <c r="BQ36" s="43"/>
      <c r="BR36" s="43"/>
      <c r="BS36" s="43"/>
      <c r="BT36" s="43"/>
      <c r="BU36" s="44"/>
      <c r="BV36" s="8"/>
    </row>
    <row r="37" spans="2:74" s="7" customFormat="1" ht="9" customHeight="1" x14ac:dyDescent="0.25">
      <c r="B37" s="22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1"/>
      <c r="BJ37" s="1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</row>
    <row r="38" spans="2:74" s="7" customFormat="1" ht="20.100000000000001" customHeight="1" x14ac:dyDescent="0.25">
      <c r="B38" s="22"/>
      <c r="C38" s="33" t="s">
        <v>15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5"/>
      <c r="BI38" s="1"/>
      <c r="BJ38" s="1"/>
      <c r="BK38" s="42">
        <v>17.04</v>
      </c>
      <c r="BL38" s="43"/>
      <c r="BM38" s="43"/>
      <c r="BN38" s="43"/>
      <c r="BO38" s="43"/>
      <c r="BP38" s="43"/>
      <c r="BQ38" s="43"/>
      <c r="BR38" s="43"/>
      <c r="BS38" s="43"/>
      <c r="BT38" s="43"/>
      <c r="BU38" s="44"/>
      <c r="BV38" s="8"/>
    </row>
    <row r="39" spans="2:74" s="7" customFormat="1" ht="7.5" customHeight="1" x14ac:dyDescent="0.25">
      <c r="B39" s="22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1"/>
      <c r="BJ39" s="1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</row>
    <row r="40" spans="2:74" s="7" customFormat="1" ht="20.100000000000001" customHeight="1" x14ac:dyDescent="0.25">
      <c r="B40" s="22"/>
      <c r="C40" s="33" t="s">
        <v>16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5"/>
      <c r="BI40" s="1"/>
      <c r="BJ40" s="1"/>
      <c r="BK40" s="42">
        <v>2.84</v>
      </c>
      <c r="BL40" s="43"/>
      <c r="BM40" s="43"/>
      <c r="BN40" s="43"/>
      <c r="BO40" s="43"/>
      <c r="BP40" s="43"/>
      <c r="BQ40" s="43"/>
      <c r="BR40" s="43"/>
      <c r="BS40" s="43"/>
      <c r="BT40" s="43"/>
      <c r="BU40" s="44"/>
      <c r="BV40" s="8"/>
    </row>
    <row r="41" spans="2:74" s="7" customFormat="1" ht="7.5" customHeight="1" x14ac:dyDescent="0.25">
      <c r="B41" s="22"/>
      <c r="C41" s="22"/>
      <c r="D41" s="37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1"/>
      <c r="BJ41" s="1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</row>
    <row r="42" spans="2:74" s="7" customFormat="1" ht="20.100000000000001" customHeight="1" x14ac:dyDescent="0.25">
      <c r="B42" s="22"/>
      <c r="C42" s="33" t="s">
        <v>17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5"/>
      <c r="BI42" s="1"/>
      <c r="BJ42" s="1"/>
      <c r="BK42" s="42">
        <v>23.903000000000002</v>
      </c>
      <c r="BL42" s="43"/>
      <c r="BM42" s="43"/>
      <c r="BN42" s="43"/>
      <c r="BO42" s="43"/>
      <c r="BP42" s="43"/>
      <c r="BQ42" s="43"/>
      <c r="BR42" s="43"/>
      <c r="BS42" s="43"/>
      <c r="BT42" s="43"/>
      <c r="BU42" s="44"/>
      <c r="BV42" s="8"/>
    </row>
    <row r="43" spans="2:74" s="7" customFormat="1" ht="8.1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8"/>
    </row>
    <row r="44" spans="2:74" s="27" customFormat="1" ht="20.100000000000001" customHeight="1" x14ac:dyDescent="0.2">
      <c r="B44" s="22"/>
      <c r="C44" s="38" t="s">
        <v>18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K44" s="48">
        <v>356.35769000000005</v>
      </c>
      <c r="BL44" s="49"/>
      <c r="BM44" s="49"/>
      <c r="BN44" s="49"/>
      <c r="BO44" s="49"/>
      <c r="BP44" s="49"/>
      <c r="BQ44" s="49"/>
      <c r="BR44" s="49"/>
      <c r="BS44" s="49"/>
      <c r="BT44" s="49"/>
      <c r="BU44" s="50"/>
      <c r="BV44" s="22"/>
    </row>
    <row r="45" spans="2:74" s="7" customFormat="1" ht="24.75" customHeight="1" x14ac:dyDescent="0.25">
      <c r="B45" s="1"/>
      <c r="C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39"/>
    </row>
    <row r="46" spans="2:74" s="7" customFormat="1" ht="24.7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22"/>
    </row>
    <row r="47" spans="2:74" ht="5.0999999999999996" customHeight="1" x14ac:dyDescent="0.25">
      <c r="BV47" s="40"/>
    </row>
    <row r="48" spans="2:74" s="7" customFormat="1" ht="24.7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39"/>
    </row>
    <row r="49" spans="2:74" ht="19.5" customHeight="1" x14ac:dyDescent="0.25">
      <c r="BV49" s="22"/>
    </row>
    <row r="50" spans="2:74" ht="15" customHeight="1" x14ac:dyDescent="0.25">
      <c r="BV50" s="41"/>
    </row>
    <row r="51" spans="2:74" s="7" customFormat="1" ht="30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2:74" ht="15" customHeight="1" x14ac:dyDescent="0.25"/>
  </sheetData>
  <sheetProtection sheet="1" objects="1" scenarios="1"/>
  <mergeCells count="42">
    <mergeCell ref="C42:BH42"/>
    <mergeCell ref="BK42:BU42"/>
    <mergeCell ref="C44:BH44"/>
    <mergeCell ref="BK44:BU44"/>
    <mergeCell ref="F3:AA3"/>
    <mergeCell ref="O4:AV4"/>
    <mergeCell ref="O6:AV6"/>
    <mergeCell ref="O8:AV8"/>
    <mergeCell ref="O10:AV10"/>
    <mergeCell ref="AB12:AI12"/>
    <mergeCell ref="C36:BH36"/>
    <mergeCell ref="BK36:BU36"/>
    <mergeCell ref="C38:BH38"/>
    <mergeCell ref="BK38:BU38"/>
    <mergeCell ref="C40:BH40"/>
    <mergeCell ref="BK40:BU40"/>
    <mergeCell ref="C30:BH30"/>
    <mergeCell ref="BK30:BU30"/>
    <mergeCell ref="C32:BH32"/>
    <mergeCell ref="BK32:BU32"/>
    <mergeCell ref="C34:BH34"/>
    <mergeCell ref="BK34:BU34"/>
    <mergeCell ref="C24:BH24"/>
    <mergeCell ref="BK24:BU24"/>
    <mergeCell ref="C26:BH26"/>
    <mergeCell ref="BK26:BU26"/>
    <mergeCell ref="C28:BH28"/>
    <mergeCell ref="BK28:BU28"/>
    <mergeCell ref="C20:P22"/>
    <mergeCell ref="Q20:BH20"/>
    <mergeCell ref="BK20:BU20"/>
    <mergeCell ref="Q21:BH21"/>
    <mergeCell ref="BK21:BU21"/>
    <mergeCell ref="Q22:BH22"/>
    <mergeCell ref="BK22:BU22"/>
    <mergeCell ref="A2:P2"/>
    <mergeCell ref="B14:BV14"/>
    <mergeCell ref="C16:BH16"/>
    <mergeCell ref="BK16:BU16"/>
    <mergeCell ref="C18:BH18"/>
    <mergeCell ref="BK18:BU18"/>
    <mergeCell ref="AO12:AV12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ED7DD-57CD-4F02-8E4C-D86754A98DA7}">
  <dimension ref="A1:BV52"/>
  <sheetViews>
    <sheetView workbookViewId="0"/>
  </sheetViews>
  <sheetFormatPr defaultColWidth="12.5703125" defaultRowHeight="15" x14ac:dyDescent="0.25"/>
  <cols>
    <col min="1" max="1" width="3" style="1" customWidth="1"/>
    <col min="2" max="97" width="1.85546875" style="1" customWidth="1"/>
    <col min="98" max="256" width="12.5703125" style="1"/>
    <col min="257" max="257" width="3" style="1" customWidth="1"/>
    <col min="258" max="353" width="1.85546875" style="1" customWidth="1"/>
    <col min="354" max="512" width="12.5703125" style="1"/>
    <col min="513" max="513" width="3" style="1" customWidth="1"/>
    <col min="514" max="609" width="1.85546875" style="1" customWidth="1"/>
    <col min="610" max="768" width="12.5703125" style="1"/>
    <col min="769" max="769" width="3" style="1" customWidth="1"/>
    <col min="770" max="865" width="1.85546875" style="1" customWidth="1"/>
    <col min="866" max="1024" width="12.5703125" style="1"/>
    <col min="1025" max="1025" width="3" style="1" customWidth="1"/>
    <col min="1026" max="1121" width="1.85546875" style="1" customWidth="1"/>
    <col min="1122" max="1280" width="12.5703125" style="1"/>
    <col min="1281" max="1281" width="3" style="1" customWidth="1"/>
    <col min="1282" max="1377" width="1.85546875" style="1" customWidth="1"/>
    <col min="1378" max="1536" width="12.5703125" style="1"/>
    <col min="1537" max="1537" width="3" style="1" customWidth="1"/>
    <col min="1538" max="1633" width="1.85546875" style="1" customWidth="1"/>
    <col min="1634" max="1792" width="12.5703125" style="1"/>
    <col min="1793" max="1793" width="3" style="1" customWidth="1"/>
    <col min="1794" max="1889" width="1.85546875" style="1" customWidth="1"/>
    <col min="1890" max="2048" width="12.5703125" style="1"/>
    <col min="2049" max="2049" width="3" style="1" customWidth="1"/>
    <col min="2050" max="2145" width="1.85546875" style="1" customWidth="1"/>
    <col min="2146" max="2304" width="12.5703125" style="1"/>
    <col min="2305" max="2305" width="3" style="1" customWidth="1"/>
    <col min="2306" max="2401" width="1.85546875" style="1" customWidth="1"/>
    <col min="2402" max="2560" width="12.5703125" style="1"/>
    <col min="2561" max="2561" width="3" style="1" customWidth="1"/>
    <col min="2562" max="2657" width="1.85546875" style="1" customWidth="1"/>
    <col min="2658" max="2816" width="12.5703125" style="1"/>
    <col min="2817" max="2817" width="3" style="1" customWidth="1"/>
    <col min="2818" max="2913" width="1.85546875" style="1" customWidth="1"/>
    <col min="2914" max="3072" width="12.5703125" style="1"/>
    <col min="3073" max="3073" width="3" style="1" customWidth="1"/>
    <col min="3074" max="3169" width="1.85546875" style="1" customWidth="1"/>
    <col min="3170" max="3328" width="12.5703125" style="1"/>
    <col min="3329" max="3329" width="3" style="1" customWidth="1"/>
    <col min="3330" max="3425" width="1.85546875" style="1" customWidth="1"/>
    <col min="3426" max="3584" width="12.5703125" style="1"/>
    <col min="3585" max="3585" width="3" style="1" customWidth="1"/>
    <col min="3586" max="3681" width="1.85546875" style="1" customWidth="1"/>
    <col min="3682" max="3840" width="12.5703125" style="1"/>
    <col min="3841" max="3841" width="3" style="1" customWidth="1"/>
    <col min="3842" max="3937" width="1.85546875" style="1" customWidth="1"/>
    <col min="3938" max="4096" width="12.5703125" style="1"/>
    <col min="4097" max="4097" width="3" style="1" customWidth="1"/>
    <col min="4098" max="4193" width="1.85546875" style="1" customWidth="1"/>
    <col min="4194" max="4352" width="12.5703125" style="1"/>
    <col min="4353" max="4353" width="3" style="1" customWidth="1"/>
    <col min="4354" max="4449" width="1.85546875" style="1" customWidth="1"/>
    <col min="4450" max="4608" width="12.5703125" style="1"/>
    <col min="4609" max="4609" width="3" style="1" customWidth="1"/>
    <col min="4610" max="4705" width="1.85546875" style="1" customWidth="1"/>
    <col min="4706" max="4864" width="12.5703125" style="1"/>
    <col min="4865" max="4865" width="3" style="1" customWidth="1"/>
    <col min="4866" max="4961" width="1.85546875" style="1" customWidth="1"/>
    <col min="4962" max="5120" width="12.5703125" style="1"/>
    <col min="5121" max="5121" width="3" style="1" customWidth="1"/>
    <col min="5122" max="5217" width="1.85546875" style="1" customWidth="1"/>
    <col min="5218" max="5376" width="12.5703125" style="1"/>
    <col min="5377" max="5377" width="3" style="1" customWidth="1"/>
    <col min="5378" max="5473" width="1.85546875" style="1" customWidth="1"/>
    <col min="5474" max="5632" width="12.5703125" style="1"/>
    <col min="5633" max="5633" width="3" style="1" customWidth="1"/>
    <col min="5634" max="5729" width="1.85546875" style="1" customWidth="1"/>
    <col min="5730" max="5888" width="12.5703125" style="1"/>
    <col min="5889" max="5889" width="3" style="1" customWidth="1"/>
    <col min="5890" max="5985" width="1.85546875" style="1" customWidth="1"/>
    <col min="5986" max="6144" width="12.5703125" style="1"/>
    <col min="6145" max="6145" width="3" style="1" customWidth="1"/>
    <col min="6146" max="6241" width="1.85546875" style="1" customWidth="1"/>
    <col min="6242" max="6400" width="12.5703125" style="1"/>
    <col min="6401" max="6401" width="3" style="1" customWidth="1"/>
    <col min="6402" max="6497" width="1.85546875" style="1" customWidth="1"/>
    <col min="6498" max="6656" width="12.5703125" style="1"/>
    <col min="6657" max="6657" width="3" style="1" customWidth="1"/>
    <col min="6658" max="6753" width="1.85546875" style="1" customWidth="1"/>
    <col min="6754" max="6912" width="12.5703125" style="1"/>
    <col min="6913" max="6913" width="3" style="1" customWidth="1"/>
    <col min="6914" max="7009" width="1.85546875" style="1" customWidth="1"/>
    <col min="7010" max="7168" width="12.5703125" style="1"/>
    <col min="7169" max="7169" width="3" style="1" customWidth="1"/>
    <col min="7170" max="7265" width="1.85546875" style="1" customWidth="1"/>
    <col min="7266" max="7424" width="12.5703125" style="1"/>
    <col min="7425" max="7425" width="3" style="1" customWidth="1"/>
    <col min="7426" max="7521" width="1.85546875" style="1" customWidth="1"/>
    <col min="7522" max="7680" width="12.5703125" style="1"/>
    <col min="7681" max="7681" width="3" style="1" customWidth="1"/>
    <col min="7682" max="7777" width="1.85546875" style="1" customWidth="1"/>
    <col min="7778" max="7936" width="12.5703125" style="1"/>
    <col min="7937" max="7937" width="3" style="1" customWidth="1"/>
    <col min="7938" max="8033" width="1.85546875" style="1" customWidth="1"/>
    <col min="8034" max="8192" width="12.5703125" style="1"/>
    <col min="8193" max="8193" width="3" style="1" customWidth="1"/>
    <col min="8194" max="8289" width="1.85546875" style="1" customWidth="1"/>
    <col min="8290" max="8448" width="12.5703125" style="1"/>
    <col min="8449" max="8449" width="3" style="1" customWidth="1"/>
    <col min="8450" max="8545" width="1.85546875" style="1" customWidth="1"/>
    <col min="8546" max="8704" width="12.5703125" style="1"/>
    <col min="8705" max="8705" width="3" style="1" customWidth="1"/>
    <col min="8706" max="8801" width="1.85546875" style="1" customWidth="1"/>
    <col min="8802" max="8960" width="12.5703125" style="1"/>
    <col min="8961" max="8961" width="3" style="1" customWidth="1"/>
    <col min="8962" max="9057" width="1.85546875" style="1" customWidth="1"/>
    <col min="9058" max="9216" width="12.5703125" style="1"/>
    <col min="9217" max="9217" width="3" style="1" customWidth="1"/>
    <col min="9218" max="9313" width="1.85546875" style="1" customWidth="1"/>
    <col min="9314" max="9472" width="12.5703125" style="1"/>
    <col min="9473" max="9473" width="3" style="1" customWidth="1"/>
    <col min="9474" max="9569" width="1.85546875" style="1" customWidth="1"/>
    <col min="9570" max="9728" width="12.5703125" style="1"/>
    <col min="9729" max="9729" width="3" style="1" customWidth="1"/>
    <col min="9730" max="9825" width="1.85546875" style="1" customWidth="1"/>
    <col min="9826" max="9984" width="12.5703125" style="1"/>
    <col min="9985" max="9985" width="3" style="1" customWidth="1"/>
    <col min="9986" max="10081" width="1.85546875" style="1" customWidth="1"/>
    <col min="10082" max="10240" width="12.5703125" style="1"/>
    <col min="10241" max="10241" width="3" style="1" customWidth="1"/>
    <col min="10242" max="10337" width="1.85546875" style="1" customWidth="1"/>
    <col min="10338" max="10496" width="12.5703125" style="1"/>
    <col min="10497" max="10497" width="3" style="1" customWidth="1"/>
    <col min="10498" max="10593" width="1.85546875" style="1" customWidth="1"/>
    <col min="10594" max="10752" width="12.5703125" style="1"/>
    <col min="10753" max="10753" width="3" style="1" customWidth="1"/>
    <col min="10754" max="10849" width="1.85546875" style="1" customWidth="1"/>
    <col min="10850" max="11008" width="12.5703125" style="1"/>
    <col min="11009" max="11009" width="3" style="1" customWidth="1"/>
    <col min="11010" max="11105" width="1.85546875" style="1" customWidth="1"/>
    <col min="11106" max="11264" width="12.5703125" style="1"/>
    <col min="11265" max="11265" width="3" style="1" customWidth="1"/>
    <col min="11266" max="11361" width="1.85546875" style="1" customWidth="1"/>
    <col min="11362" max="11520" width="12.5703125" style="1"/>
    <col min="11521" max="11521" width="3" style="1" customWidth="1"/>
    <col min="11522" max="11617" width="1.85546875" style="1" customWidth="1"/>
    <col min="11618" max="11776" width="12.5703125" style="1"/>
    <col min="11777" max="11777" width="3" style="1" customWidth="1"/>
    <col min="11778" max="11873" width="1.85546875" style="1" customWidth="1"/>
    <col min="11874" max="12032" width="12.5703125" style="1"/>
    <col min="12033" max="12033" width="3" style="1" customWidth="1"/>
    <col min="12034" max="12129" width="1.85546875" style="1" customWidth="1"/>
    <col min="12130" max="12288" width="12.5703125" style="1"/>
    <col min="12289" max="12289" width="3" style="1" customWidth="1"/>
    <col min="12290" max="12385" width="1.85546875" style="1" customWidth="1"/>
    <col min="12386" max="12544" width="12.5703125" style="1"/>
    <col min="12545" max="12545" width="3" style="1" customWidth="1"/>
    <col min="12546" max="12641" width="1.85546875" style="1" customWidth="1"/>
    <col min="12642" max="12800" width="12.5703125" style="1"/>
    <col min="12801" max="12801" width="3" style="1" customWidth="1"/>
    <col min="12802" max="12897" width="1.85546875" style="1" customWidth="1"/>
    <col min="12898" max="13056" width="12.5703125" style="1"/>
    <col min="13057" max="13057" width="3" style="1" customWidth="1"/>
    <col min="13058" max="13153" width="1.85546875" style="1" customWidth="1"/>
    <col min="13154" max="13312" width="12.5703125" style="1"/>
    <col min="13313" max="13313" width="3" style="1" customWidth="1"/>
    <col min="13314" max="13409" width="1.85546875" style="1" customWidth="1"/>
    <col min="13410" max="13568" width="12.5703125" style="1"/>
    <col min="13569" max="13569" width="3" style="1" customWidth="1"/>
    <col min="13570" max="13665" width="1.85546875" style="1" customWidth="1"/>
    <col min="13666" max="13824" width="12.5703125" style="1"/>
    <col min="13825" max="13825" width="3" style="1" customWidth="1"/>
    <col min="13826" max="13921" width="1.85546875" style="1" customWidth="1"/>
    <col min="13922" max="14080" width="12.5703125" style="1"/>
    <col min="14081" max="14081" width="3" style="1" customWidth="1"/>
    <col min="14082" max="14177" width="1.85546875" style="1" customWidth="1"/>
    <col min="14178" max="14336" width="12.5703125" style="1"/>
    <col min="14337" max="14337" width="3" style="1" customWidth="1"/>
    <col min="14338" max="14433" width="1.85546875" style="1" customWidth="1"/>
    <col min="14434" max="14592" width="12.5703125" style="1"/>
    <col min="14593" max="14593" width="3" style="1" customWidth="1"/>
    <col min="14594" max="14689" width="1.85546875" style="1" customWidth="1"/>
    <col min="14690" max="14848" width="12.5703125" style="1"/>
    <col min="14849" max="14849" width="3" style="1" customWidth="1"/>
    <col min="14850" max="14945" width="1.85546875" style="1" customWidth="1"/>
    <col min="14946" max="15104" width="12.5703125" style="1"/>
    <col min="15105" max="15105" width="3" style="1" customWidth="1"/>
    <col min="15106" max="15201" width="1.85546875" style="1" customWidth="1"/>
    <col min="15202" max="15360" width="12.5703125" style="1"/>
    <col min="15361" max="15361" width="3" style="1" customWidth="1"/>
    <col min="15362" max="15457" width="1.85546875" style="1" customWidth="1"/>
    <col min="15458" max="15616" width="12.5703125" style="1"/>
    <col min="15617" max="15617" width="3" style="1" customWidth="1"/>
    <col min="15618" max="15713" width="1.85546875" style="1" customWidth="1"/>
    <col min="15714" max="15872" width="12.5703125" style="1"/>
    <col min="15873" max="15873" width="3" style="1" customWidth="1"/>
    <col min="15874" max="15969" width="1.85546875" style="1" customWidth="1"/>
    <col min="15970" max="16128" width="12.5703125" style="1"/>
    <col min="16129" max="16129" width="3" style="1" customWidth="1"/>
    <col min="16130" max="16225" width="1.85546875" style="1" customWidth="1"/>
    <col min="16226" max="16384" width="12.5703125" style="1"/>
  </cols>
  <sheetData>
    <row r="1" spans="1:74" ht="9.75" customHeight="1" x14ac:dyDescent="0.25"/>
    <row r="2" spans="1:74" s="3" customFormat="1" ht="68.2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74" s="51" customFormat="1" ht="9.75" customHeight="1" x14ac:dyDescent="0.25">
      <c r="B3" s="41"/>
      <c r="C3" s="4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74" s="53" customFormat="1" ht="21" x14ac:dyDescent="0.25">
      <c r="C4" s="54"/>
      <c r="D4" s="55" t="s">
        <v>19</v>
      </c>
      <c r="E4" s="56"/>
      <c r="F4" s="57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6"/>
    </row>
    <row r="5" spans="1:74" s="51" customFormat="1" ht="9.75" customHeight="1" x14ac:dyDescent="0.25">
      <c r="B5" s="41"/>
      <c r="C5" s="4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74" s="53" customFormat="1" ht="21" x14ac:dyDescent="0.25">
      <c r="C6" s="54"/>
      <c r="D6" s="55" t="s">
        <v>20</v>
      </c>
      <c r="E6" s="56"/>
      <c r="F6" s="57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6"/>
    </row>
    <row r="7" spans="1:74" s="53" customFormat="1" ht="7.5" customHeight="1" x14ac:dyDescent="0.25">
      <c r="C7" s="58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1:74" s="53" customFormat="1" ht="21" x14ac:dyDescent="0.25">
      <c r="C8" s="54"/>
      <c r="D8" s="55" t="s">
        <v>25</v>
      </c>
      <c r="E8" s="56"/>
      <c r="F8" s="57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6"/>
    </row>
    <row r="9" spans="1:74" s="53" customFormat="1" ht="7.5" customHeight="1" x14ac:dyDescent="0.25">
      <c r="C9" s="58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</row>
    <row r="10" spans="1:74" s="53" customFormat="1" ht="21" customHeight="1" x14ac:dyDescent="0.25">
      <c r="C10" s="54"/>
      <c r="D10" s="55" t="s">
        <v>21</v>
      </c>
      <c r="E10" s="56"/>
      <c r="F10" s="56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6"/>
    </row>
    <row r="11" spans="1:74" s="53" customFormat="1" ht="7.5" customHeight="1" x14ac:dyDescent="0.25">
      <c r="C11" s="5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</row>
    <row r="12" spans="1:74" s="53" customFormat="1" ht="21" x14ac:dyDescent="0.25">
      <c r="C12" s="54"/>
      <c r="D12" s="55" t="s">
        <v>22</v>
      </c>
      <c r="E12" s="56"/>
      <c r="F12" s="56"/>
      <c r="G12" s="56"/>
      <c r="H12" s="56"/>
      <c r="I12" s="56"/>
      <c r="T12" s="55"/>
      <c r="U12" s="55"/>
      <c r="V12" s="55"/>
      <c r="W12" s="56"/>
      <c r="X12" s="56"/>
      <c r="Y12" s="56"/>
      <c r="Z12" s="55" t="s">
        <v>23</v>
      </c>
      <c r="AA12" s="56"/>
      <c r="AB12" s="65"/>
      <c r="AC12" s="65"/>
      <c r="AD12" s="65"/>
      <c r="AE12" s="65"/>
      <c r="AF12" s="65"/>
      <c r="AG12" s="65"/>
      <c r="AH12" s="65"/>
      <c r="AI12" s="66"/>
      <c r="AL12" s="59" t="s">
        <v>24</v>
      </c>
      <c r="AO12" s="60"/>
      <c r="AP12" s="61"/>
      <c r="AQ12" s="61"/>
      <c r="AR12" s="61"/>
      <c r="AS12" s="61"/>
      <c r="AT12" s="61"/>
      <c r="AU12" s="61"/>
      <c r="AV12" s="61"/>
    </row>
    <row r="13" spans="1:74" ht="9.75" customHeight="1" thickBot="1" x14ac:dyDescent="0.3"/>
    <row r="14" spans="1:74" ht="54.75" customHeight="1" x14ac:dyDescent="0.25">
      <c r="B14" s="4" t="s"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 ht="15" customHeight="1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</row>
    <row r="16" spans="1:74" s="7" customFormat="1" ht="26.25" customHeight="1" x14ac:dyDescent="0.2">
      <c r="B16" s="8"/>
      <c r="C16" s="9" t="s">
        <v>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1"/>
      <c r="BI16" s="12"/>
      <c r="BK16" s="13" t="s">
        <v>2</v>
      </c>
      <c r="BL16" s="14"/>
      <c r="BM16" s="14"/>
      <c r="BN16" s="14"/>
      <c r="BO16" s="14"/>
      <c r="BP16" s="14"/>
      <c r="BQ16" s="14"/>
      <c r="BR16" s="14"/>
      <c r="BS16" s="14"/>
      <c r="BT16" s="14"/>
      <c r="BU16" s="15"/>
      <c r="BV16" s="8"/>
    </row>
    <row r="17" spans="1:74" s="7" customFormat="1" ht="9.75" customHeight="1" x14ac:dyDescent="0.2"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</row>
    <row r="18" spans="1:74" s="7" customFormat="1" ht="20.100000000000001" customHeight="1" x14ac:dyDescent="0.2">
      <c r="C18" s="17" t="s">
        <v>3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8"/>
      <c r="BJ18" s="19"/>
      <c r="BK18" s="42">
        <v>5</v>
      </c>
      <c r="BL18" s="43"/>
      <c r="BM18" s="43"/>
      <c r="BN18" s="43"/>
      <c r="BO18" s="43"/>
      <c r="BP18" s="43"/>
      <c r="BQ18" s="43"/>
      <c r="BR18" s="43"/>
      <c r="BS18" s="43"/>
      <c r="BT18" s="43"/>
      <c r="BU18" s="44"/>
      <c r="BV18" s="8"/>
    </row>
    <row r="19" spans="1:74" s="7" customFormat="1" ht="8.1" customHeight="1" x14ac:dyDescent="0.2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18"/>
      <c r="BJ19" s="19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8"/>
    </row>
    <row r="20" spans="1:74" s="7" customFormat="1" ht="20.100000000000001" customHeight="1" x14ac:dyDescent="0.2">
      <c r="C20" s="23" t="s">
        <v>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 t="s">
        <v>5</v>
      </c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K20" s="42">
        <v>10.050000000000001</v>
      </c>
      <c r="BL20" s="43"/>
      <c r="BM20" s="43"/>
      <c r="BN20" s="43"/>
      <c r="BO20" s="43"/>
      <c r="BP20" s="43"/>
      <c r="BQ20" s="43"/>
      <c r="BR20" s="43"/>
      <c r="BS20" s="43"/>
      <c r="BT20" s="43"/>
      <c r="BU20" s="44"/>
      <c r="BV20" s="8"/>
    </row>
    <row r="21" spans="1:74" s="7" customFormat="1" ht="20.100000000000001" customHeight="1" x14ac:dyDescent="0.2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 t="s">
        <v>6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K21" s="42">
        <v>15.899999999999999</v>
      </c>
      <c r="BL21" s="43"/>
      <c r="BM21" s="43"/>
      <c r="BN21" s="43"/>
      <c r="BO21" s="43"/>
      <c r="BP21" s="43"/>
      <c r="BQ21" s="43"/>
      <c r="BR21" s="43"/>
      <c r="BS21" s="43"/>
      <c r="BT21" s="43"/>
      <c r="BU21" s="44"/>
      <c r="BV21" s="8"/>
    </row>
    <row r="22" spans="1:74" s="27" customFormat="1" ht="20.100000000000001" customHeight="1" x14ac:dyDescent="0.2">
      <c r="B22" s="28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9" t="s">
        <v>7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0"/>
      <c r="BJ22" s="30"/>
      <c r="BK22" s="45">
        <v>25.95</v>
      </c>
      <c r="BL22" s="46"/>
      <c r="BM22" s="46"/>
      <c r="BN22" s="46"/>
      <c r="BO22" s="46"/>
      <c r="BP22" s="46"/>
      <c r="BQ22" s="46"/>
      <c r="BR22" s="46"/>
      <c r="BS22" s="46"/>
      <c r="BT22" s="46"/>
      <c r="BU22" s="47"/>
      <c r="BV22" s="22"/>
    </row>
    <row r="23" spans="1:74" s="7" customFormat="1" ht="8.1" customHeight="1" x14ac:dyDescent="0.2">
      <c r="B23" s="31"/>
      <c r="C23" s="31"/>
      <c r="D23" s="32"/>
      <c r="E23" s="31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BI23" s="18"/>
      <c r="BJ23" s="19"/>
      <c r="BV23" s="8"/>
    </row>
    <row r="24" spans="1:74" s="7" customFormat="1" ht="20.100000000000001" customHeight="1" x14ac:dyDescent="0.2">
      <c r="C24" s="33" t="s">
        <v>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5"/>
      <c r="BK24" s="42">
        <v>145.19075000000001</v>
      </c>
      <c r="BL24" s="43"/>
      <c r="BM24" s="43"/>
      <c r="BN24" s="43"/>
      <c r="BO24" s="43"/>
      <c r="BP24" s="43"/>
      <c r="BQ24" s="43"/>
      <c r="BR24" s="43"/>
      <c r="BS24" s="43"/>
      <c r="BT24" s="43"/>
      <c r="BU24" s="44"/>
    </row>
    <row r="25" spans="1:74" s="7" customFormat="1" ht="8.1" customHeight="1" x14ac:dyDescent="0.25">
      <c r="A25" s="1"/>
      <c r="B25" s="8"/>
      <c r="C25" s="36"/>
      <c r="D25" s="8"/>
      <c r="E25" s="36"/>
      <c r="F25" s="22"/>
      <c r="G25" s="36"/>
      <c r="H25" s="22"/>
      <c r="I25" s="36"/>
      <c r="J25" s="22"/>
      <c r="K25" s="36"/>
      <c r="L25" s="22"/>
      <c r="M25" s="36"/>
      <c r="N25" s="22"/>
      <c r="O25" s="36"/>
      <c r="P25" s="22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8"/>
      <c r="AZ25" s="1"/>
      <c r="BA25" s="8"/>
      <c r="BB25" s="1"/>
      <c r="BC25" s="8"/>
      <c r="BD25" s="1"/>
      <c r="BE25" s="8"/>
      <c r="BF25" s="1"/>
      <c r="BG25" s="8"/>
      <c r="BH25" s="1"/>
      <c r="BI25" s="8"/>
      <c r="BJ25" s="1"/>
      <c r="BK25" s="8"/>
      <c r="BL25" s="1"/>
      <c r="BM25" s="8"/>
      <c r="BN25" s="1"/>
      <c r="BO25" s="8"/>
      <c r="BP25" s="8"/>
      <c r="BQ25" s="8"/>
      <c r="BR25" s="1"/>
      <c r="BS25" s="8"/>
      <c r="BT25" s="1"/>
      <c r="BU25" s="8"/>
      <c r="BV25" s="1"/>
    </row>
    <row r="26" spans="1:74" s="7" customFormat="1" ht="20.100000000000001" customHeight="1" x14ac:dyDescent="0.25">
      <c r="B26" s="22"/>
      <c r="C26" s="33" t="s">
        <v>9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5"/>
      <c r="BI26" s="1"/>
      <c r="BJ26" s="1"/>
      <c r="BK26" s="42">
        <v>55.109400000000001</v>
      </c>
      <c r="BL26" s="43"/>
      <c r="BM26" s="43"/>
      <c r="BN26" s="43"/>
      <c r="BO26" s="43"/>
      <c r="BP26" s="43"/>
      <c r="BQ26" s="43"/>
      <c r="BR26" s="43"/>
      <c r="BS26" s="43"/>
      <c r="BT26" s="43"/>
      <c r="BU26" s="44"/>
      <c r="BV26" s="8"/>
    </row>
    <row r="27" spans="1:74" s="7" customFormat="1" ht="7.5" customHeight="1" x14ac:dyDescent="0.25">
      <c r="B27" s="22"/>
      <c r="C27" s="22"/>
      <c r="D27" s="37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1"/>
      <c r="BJ27" s="1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</row>
    <row r="28" spans="1:74" s="7" customFormat="1" ht="20.100000000000001" customHeight="1" x14ac:dyDescent="0.25">
      <c r="B28" s="22"/>
      <c r="C28" s="33" t="s">
        <v>10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5"/>
      <c r="BI28" s="1"/>
      <c r="BJ28" s="1"/>
      <c r="BK28" s="42">
        <v>95.800000000000011</v>
      </c>
      <c r="BL28" s="43"/>
      <c r="BM28" s="43"/>
      <c r="BN28" s="43"/>
      <c r="BO28" s="43"/>
      <c r="BP28" s="43"/>
      <c r="BQ28" s="43"/>
      <c r="BR28" s="43"/>
      <c r="BS28" s="43"/>
      <c r="BT28" s="43"/>
      <c r="BU28" s="44"/>
      <c r="BV28" s="8"/>
    </row>
    <row r="29" spans="1:74" s="7" customFormat="1" ht="7.5" customHeight="1" x14ac:dyDescent="0.25">
      <c r="B29" s="22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1"/>
      <c r="BJ29" s="1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</row>
    <row r="30" spans="1:74" s="7" customFormat="1" ht="20.100000000000001" customHeight="1" x14ac:dyDescent="0.25">
      <c r="B30" s="22"/>
      <c r="C30" s="33" t="s">
        <v>11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5"/>
      <c r="BI30" s="1"/>
      <c r="BJ30" s="1"/>
      <c r="BK30" s="42">
        <v>276</v>
      </c>
      <c r="BL30" s="43"/>
      <c r="BM30" s="43"/>
      <c r="BN30" s="43"/>
      <c r="BO30" s="43"/>
      <c r="BP30" s="43"/>
      <c r="BQ30" s="43"/>
      <c r="BR30" s="43"/>
      <c r="BS30" s="43"/>
      <c r="BT30" s="43"/>
      <c r="BU30" s="44"/>
      <c r="BV30" s="8"/>
    </row>
    <row r="31" spans="1:74" s="7" customFormat="1" ht="7.5" customHeight="1" x14ac:dyDescent="0.25">
      <c r="B31" s="22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1"/>
      <c r="BJ31" s="1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</row>
    <row r="32" spans="1:74" s="7" customFormat="1" ht="20.100000000000001" customHeight="1" x14ac:dyDescent="0.25">
      <c r="B32" s="22"/>
      <c r="C32" s="33" t="s">
        <v>12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5"/>
      <c r="BI32" s="1"/>
      <c r="BJ32" s="1"/>
      <c r="BK32" s="42">
        <v>142</v>
      </c>
      <c r="BL32" s="43"/>
      <c r="BM32" s="43"/>
      <c r="BN32" s="43"/>
      <c r="BO32" s="43"/>
      <c r="BP32" s="43"/>
      <c r="BQ32" s="43"/>
      <c r="BR32" s="43"/>
      <c r="BS32" s="43"/>
      <c r="BT32" s="43"/>
      <c r="BU32" s="44"/>
      <c r="BV32" s="8"/>
    </row>
    <row r="33" spans="2:74" s="7" customFormat="1" ht="7.5" customHeight="1" x14ac:dyDescent="0.25">
      <c r="B33" s="22"/>
      <c r="C33" s="22"/>
      <c r="D33" s="37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1"/>
      <c r="BJ33" s="1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</row>
    <row r="34" spans="2:74" s="7" customFormat="1" ht="20.100000000000001" customHeight="1" x14ac:dyDescent="0.25">
      <c r="B34" s="22"/>
      <c r="C34" s="33" t="s">
        <v>13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5"/>
      <c r="BI34" s="1"/>
      <c r="BJ34" s="1"/>
      <c r="BK34" s="42">
        <v>5.4545400000000006</v>
      </c>
      <c r="BL34" s="43"/>
      <c r="BM34" s="43"/>
      <c r="BN34" s="43"/>
      <c r="BO34" s="43"/>
      <c r="BP34" s="43"/>
      <c r="BQ34" s="43"/>
      <c r="BR34" s="43"/>
      <c r="BS34" s="43"/>
      <c r="BT34" s="43"/>
      <c r="BU34" s="44"/>
      <c r="BV34" s="8"/>
    </row>
    <row r="35" spans="2:74" s="7" customFormat="1" ht="7.5" customHeight="1" x14ac:dyDescent="0.25">
      <c r="B35" s="22"/>
      <c r="C35" s="22"/>
      <c r="D35" s="37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1"/>
      <c r="BJ35" s="1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</row>
    <row r="36" spans="2:74" s="7" customFormat="1" ht="20.100000000000001" customHeight="1" x14ac:dyDescent="0.25">
      <c r="B36" s="22"/>
      <c r="C36" s="33" t="s">
        <v>14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5"/>
      <c r="BI36" s="1"/>
      <c r="BJ36" s="1"/>
      <c r="BK36" s="42">
        <v>17.04</v>
      </c>
      <c r="BL36" s="43"/>
      <c r="BM36" s="43"/>
      <c r="BN36" s="43"/>
      <c r="BO36" s="43"/>
      <c r="BP36" s="43"/>
      <c r="BQ36" s="43"/>
      <c r="BR36" s="43"/>
      <c r="BS36" s="43"/>
      <c r="BT36" s="43"/>
      <c r="BU36" s="44"/>
      <c r="BV36" s="8"/>
    </row>
    <row r="37" spans="2:74" s="7" customFormat="1" ht="9" customHeight="1" x14ac:dyDescent="0.25">
      <c r="B37" s="22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1"/>
      <c r="BJ37" s="1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</row>
    <row r="38" spans="2:74" s="7" customFormat="1" ht="20.100000000000001" customHeight="1" x14ac:dyDescent="0.25">
      <c r="B38" s="22"/>
      <c r="C38" s="33" t="s">
        <v>15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5"/>
      <c r="BI38" s="1"/>
      <c r="BJ38" s="1"/>
      <c r="BK38" s="42">
        <v>17.04</v>
      </c>
      <c r="BL38" s="43"/>
      <c r="BM38" s="43"/>
      <c r="BN38" s="43"/>
      <c r="BO38" s="43"/>
      <c r="BP38" s="43"/>
      <c r="BQ38" s="43"/>
      <c r="BR38" s="43"/>
      <c r="BS38" s="43"/>
      <c r="BT38" s="43"/>
      <c r="BU38" s="44"/>
      <c r="BV38" s="8"/>
    </row>
    <row r="39" spans="2:74" s="7" customFormat="1" ht="7.5" customHeight="1" x14ac:dyDescent="0.25">
      <c r="B39" s="22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1"/>
      <c r="BJ39" s="1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</row>
    <row r="40" spans="2:74" s="7" customFormat="1" ht="20.100000000000001" customHeight="1" x14ac:dyDescent="0.25">
      <c r="B40" s="22"/>
      <c r="C40" s="33" t="s">
        <v>16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5"/>
      <c r="BI40" s="1"/>
      <c r="BJ40" s="1"/>
      <c r="BK40" s="42">
        <v>2.84</v>
      </c>
      <c r="BL40" s="43"/>
      <c r="BM40" s="43"/>
      <c r="BN40" s="43"/>
      <c r="BO40" s="43"/>
      <c r="BP40" s="43"/>
      <c r="BQ40" s="43"/>
      <c r="BR40" s="43"/>
      <c r="BS40" s="43"/>
      <c r="BT40" s="43"/>
      <c r="BU40" s="44"/>
      <c r="BV40" s="8"/>
    </row>
    <row r="41" spans="2:74" s="7" customFormat="1" ht="7.5" customHeight="1" x14ac:dyDescent="0.25">
      <c r="B41" s="22"/>
      <c r="C41" s="22"/>
      <c r="D41" s="37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1"/>
      <c r="BJ41" s="1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</row>
    <row r="42" spans="2:74" s="7" customFormat="1" ht="20.100000000000001" customHeight="1" x14ac:dyDescent="0.25">
      <c r="B42" s="22"/>
      <c r="C42" s="33" t="s">
        <v>17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5"/>
      <c r="BI42" s="1"/>
      <c r="BJ42" s="1"/>
      <c r="BK42" s="42">
        <v>23.903000000000002</v>
      </c>
      <c r="BL42" s="43"/>
      <c r="BM42" s="43"/>
      <c r="BN42" s="43"/>
      <c r="BO42" s="43"/>
      <c r="BP42" s="43"/>
      <c r="BQ42" s="43"/>
      <c r="BR42" s="43"/>
      <c r="BS42" s="43"/>
      <c r="BT42" s="43"/>
      <c r="BU42" s="44"/>
      <c r="BV42" s="8"/>
    </row>
    <row r="43" spans="2:74" s="7" customFormat="1" ht="8.1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8"/>
    </row>
    <row r="44" spans="2:74" s="27" customFormat="1" ht="20.100000000000001" customHeight="1" x14ac:dyDescent="0.2">
      <c r="B44" s="22"/>
      <c r="C44" s="38" t="s">
        <v>18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K44" s="48">
        <v>356.35769000000005</v>
      </c>
      <c r="BL44" s="49"/>
      <c r="BM44" s="49"/>
      <c r="BN44" s="49"/>
      <c r="BO44" s="49"/>
      <c r="BP44" s="49"/>
      <c r="BQ44" s="49"/>
      <c r="BR44" s="49"/>
      <c r="BS44" s="49"/>
      <c r="BT44" s="49"/>
      <c r="BU44" s="50"/>
      <c r="BV44" s="22"/>
    </row>
    <row r="45" spans="2:74" s="7" customFormat="1" ht="24.75" customHeight="1" x14ac:dyDescent="0.25">
      <c r="B45" s="1"/>
      <c r="C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39"/>
    </row>
    <row r="46" spans="2:74" s="7" customFormat="1" ht="24.7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22"/>
    </row>
    <row r="47" spans="2:74" ht="5.0999999999999996" customHeight="1" x14ac:dyDescent="0.25">
      <c r="BV47" s="40"/>
    </row>
    <row r="48" spans="2:74" s="7" customFormat="1" ht="24.7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39"/>
    </row>
    <row r="49" spans="2:74" ht="19.5" customHeight="1" x14ac:dyDescent="0.25">
      <c r="BV49" s="22"/>
    </row>
    <row r="50" spans="2:74" ht="15" customHeight="1" x14ac:dyDescent="0.25">
      <c r="BV50" s="41"/>
    </row>
    <row r="51" spans="2:74" s="7" customFormat="1" ht="30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2:74" ht="15" customHeight="1" x14ac:dyDescent="0.25"/>
  </sheetData>
  <sheetProtection sheet="1" objects="1" scenarios="1"/>
  <mergeCells count="42">
    <mergeCell ref="C42:BH42"/>
    <mergeCell ref="BK42:BU42"/>
    <mergeCell ref="C44:BH44"/>
    <mergeCell ref="BK44:BU44"/>
    <mergeCell ref="F3:AA3"/>
    <mergeCell ref="O4:AV4"/>
    <mergeCell ref="O6:AV6"/>
    <mergeCell ref="O8:AV8"/>
    <mergeCell ref="O10:AV10"/>
    <mergeCell ref="AB12:AI12"/>
    <mergeCell ref="C36:BH36"/>
    <mergeCell ref="BK36:BU36"/>
    <mergeCell ref="C38:BH38"/>
    <mergeCell ref="BK38:BU38"/>
    <mergeCell ref="C40:BH40"/>
    <mergeCell ref="BK40:BU40"/>
    <mergeCell ref="C30:BH30"/>
    <mergeCell ref="BK30:BU30"/>
    <mergeCell ref="C32:BH32"/>
    <mergeCell ref="BK32:BU32"/>
    <mergeCell ref="C34:BH34"/>
    <mergeCell ref="BK34:BU34"/>
    <mergeCell ref="C24:BH24"/>
    <mergeCell ref="BK24:BU24"/>
    <mergeCell ref="C26:BH26"/>
    <mergeCell ref="BK26:BU26"/>
    <mergeCell ref="C28:BH28"/>
    <mergeCell ref="BK28:BU28"/>
    <mergeCell ref="C20:P22"/>
    <mergeCell ref="Q20:BH20"/>
    <mergeCell ref="BK20:BU20"/>
    <mergeCell ref="Q21:BH21"/>
    <mergeCell ref="BK21:BU21"/>
    <mergeCell ref="Q22:BH22"/>
    <mergeCell ref="BK22:BU22"/>
    <mergeCell ref="A2:P2"/>
    <mergeCell ref="B14:BV14"/>
    <mergeCell ref="C16:BH16"/>
    <mergeCell ref="BK16:BU16"/>
    <mergeCell ref="C18:BH18"/>
    <mergeCell ref="BK18:BU18"/>
    <mergeCell ref="AO12:AV12"/>
  </mergeCell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96ECA-8392-4283-80CF-9C6B2EF5DD42}">
  <dimension ref="A1:BV50"/>
  <sheetViews>
    <sheetView workbookViewId="0"/>
  </sheetViews>
  <sheetFormatPr defaultColWidth="12.5703125" defaultRowHeight="15" x14ac:dyDescent="0.25"/>
  <cols>
    <col min="1" max="1" width="3" style="1" customWidth="1"/>
    <col min="2" max="97" width="1.85546875" style="1" customWidth="1"/>
    <col min="98" max="256" width="12.5703125" style="1"/>
    <col min="257" max="257" width="3" style="1" customWidth="1"/>
    <col min="258" max="353" width="1.85546875" style="1" customWidth="1"/>
    <col min="354" max="512" width="12.5703125" style="1"/>
    <col min="513" max="513" width="3" style="1" customWidth="1"/>
    <col min="514" max="609" width="1.85546875" style="1" customWidth="1"/>
    <col min="610" max="768" width="12.5703125" style="1"/>
    <col min="769" max="769" width="3" style="1" customWidth="1"/>
    <col min="770" max="865" width="1.85546875" style="1" customWidth="1"/>
    <col min="866" max="1024" width="12.5703125" style="1"/>
    <col min="1025" max="1025" width="3" style="1" customWidth="1"/>
    <col min="1026" max="1121" width="1.85546875" style="1" customWidth="1"/>
    <col min="1122" max="1280" width="12.5703125" style="1"/>
    <col min="1281" max="1281" width="3" style="1" customWidth="1"/>
    <col min="1282" max="1377" width="1.85546875" style="1" customWidth="1"/>
    <col min="1378" max="1536" width="12.5703125" style="1"/>
    <col min="1537" max="1537" width="3" style="1" customWidth="1"/>
    <col min="1538" max="1633" width="1.85546875" style="1" customWidth="1"/>
    <col min="1634" max="1792" width="12.5703125" style="1"/>
    <col min="1793" max="1793" width="3" style="1" customWidth="1"/>
    <col min="1794" max="1889" width="1.85546875" style="1" customWidth="1"/>
    <col min="1890" max="2048" width="12.5703125" style="1"/>
    <col min="2049" max="2049" width="3" style="1" customWidth="1"/>
    <col min="2050" max="2145" width="1.85546875" style="1" customWidth="1"/>
    <col min="2146" max="2304" width="12.5703125" style="1"/>
    <col min="2305" max="2305" width="3" style="1" customWidth="1"/>
    <col min="2306" max="2401" width="1.85546875" style="1" customWidth="1"/>
    <col min="2402" max="2560" width="12.5703125" style="1"/>
    <col min="2561" max="2561" width="3" style="1" customWidth="1"/>
    <col min="2562" max="2657" width="1.85546875" style="1" customWidth="1"/>
    <col min="2658" max="2816" width="12.5703125" style="1"/>
    <col min="2817" max="2817" width="3" style="1" customWidth="1"/>
    <col min="2818" max="2913" width="1.85546875" style="1" customWidth="1"/>
    <col min="2914" max="3072" width="12.5703125" style="1"/>
    <col min="3073" max="3073" width="3" style="1" customWidth="1"/>
    <col min="3074" max="3169" width="1.85546875" style="1" customWidth="1"/>
    <col min="3170" max="3328" width="12.5703125" style="1"/>
    <col min="3329" max="3329" width="3" style="1" customWidth="1"/>
    <col min="3330" max="3425" width="1.85546875" style="1" customWidth="1"/>
    <col min="3426" max="3584" width="12.5703125" style="1"/>
    <col min="3585" max="3585" width="3" style="1" customWidth="1"/>
    <col min="3586" max="3681" width="1.85546875" style="1" customWidth="1"/>
    <col min="3682" max="3840" width="12.5703125" style="1"/>
    <col min="3841" max="3841" width="3" style="1" customWidth="1"/>
    <col min="3842" max="3937" width="1.85546875" style="1" customWidth="1"/>
    <col min="3938" max="4096" width="12.5703125" style="1"/>
    <col min="4097" max="4097" width="3" style="1" customWidth="1"/>
    <col min="4098" max="4193" width="1.85546875" style="1" customWidth="1"/>
    <col min="4194" max="4352" width="12.5703125" style="1"/>
    <col min="4353" max="4353" width="3" style="1" customWidth="1"/>
    <col min="4354" max="4449" width="1.85546875" style="1" customWidth="1"/>
    <col min="4450" max="4608" width="12.5703125" style="1"/>
    <col min="4609" max="4609" width="3" style="1" customWidth="1"/>
    <col min="4610" max="4705" width="1.85546875" style="1" customWidth="1"/>
    <col min="4706" max="4864" width="12.5703125" style="1"/>
    <col min="4865" max="4865" width="3" style="1" customWidth="1"/>
    <col min="4866" max="4961" width="1.85546875" style="1" customWidth="1"/>
    <col min="4962" max="5120" width="12.5703125" style="1"/>
    <col min="5121" max="5121" width="3" style="1" customWidth="1"/>
    <col min="5122" max="5217" width="1.85546875" style="1" customWidth="1"/>
    <col min="5218" max="5376" width="12.5703125" style="1"/>
    <col min="5377" max="5377" width="3" style="1" customWidth="1"/>
    <col min="5378" max="5473" width="1.85546875" style="1" customWidth="1"/>
    <col min="5474" max="5632" width="12.5703125" style="1"/>
    <col min="5633" max="5633" width="3" style="1" customWidth="1"/>
    <col min="5634" max="5729" width="1.85546875" style="1" customWidth="1"/>
    <col min="5730" max="5888" width="12.5703125" style="1"/>
    <col min="5889" max="5889" width="3" style="1" customWidth="1"/>
    <col min="5890" max="5985" width="1.85546875" style="1" customWidth="1"/>
    <col min="5986" max="6144" width="12.5703125" style="1"/>
    <col min="6145" max="6145" width="3" style="1" customWidth="1"/>
    <col min="6146" max="6241" width="1.85546875" style="1" customWidth="1"/>
    <col min="6242" max="6400" width="12.5703125" style="1"/>
    <col min="6401" max="6401" width="3" style="1" customWidth="1"/>
    <col min="6402" max="6497" width="1.85546875" style="1" customWidth="1"/>
    <col min="6498" max="6656" width="12.5703125" style="1"/>
    <col min="6657" max="6657" width="3" style="1" customWidth="1"/>
    <col min="6658" max="6753" width="1.85546875" style="1" customWidth="1"/>
    <col min="6754" max="6912" width="12.5703125" style="1"/>
    <col min="6913" max="6913" width="3" style="1" customWidth="1"/>
    <col min="6914" max="7009" width="1.85546875" style="1" customWidth="1"/>
    <col min="7010" max="7168" width="12.5703125" style="1"/>
    <col min="7169" max="7169" width="3" style="1" customWidth="1"/>
    <col min="7170" max="7265" width="1.85546875" style="1" customWidth="1"/>
    <col min="7266" max="7424" width="12.5703125" style="1"/>
    <col min="7425" max="7425" width="3" style="1" customWidth="1"/>
    <col min="7426" max="7521" width="1.85546875" style="1" customWidth="1"/>
    <col min="7522" max="7680" width="12.5703125" style="1"/>
    <col min="7681" max="7681" width="3" style="1" customWidth="1"/>
    <col min="7682" max="7777" width="1.85546875" style="1" customWidth="1"/>
    <col min="7778" max="7936" width="12.5703125" style="1"/>
    <col min="7937" max="7937" width="3" style="1" customWidth="1"/>
    <col min="7938" max="8033" width="1.85546875" style="1" customWidth="1"/>
    <col min="8034" max="8192" width="12.5703125" style="1"/>
    <col min="8193" max="8193" width="3" style="1" customWidth="1"/>
    <col min="8194" max="8289" width="1.85546875" style="1" customWidth="1"/>
    <col min="8290" max="8448" width="12.5703125" style="1"/>
    <col min="8449" max="8449" width="3" style="1" customWidth="1"/>
    <col min="8450" max="8545" width="1.85546875" style="1" customWidth="1"/>
    <col min="8546" max="8704" width="12.5703125" style="1"/>
    <col min="8705" max="8705" width="3" style="1" customWidth="1"/>
    <col min="8706" max="8801" width="1.85546875" style="1" customWidth="1"/>
    <col min="8802" max="8960" width="12.5703125" style="1"/>
    <col min="8961" max="8961" width="3" style="1" customWidth="1"/>
    <col min="8962" max="9057" width="1.85546875" style="1" customWidth="1"/>
    <col min="9058" max="9216" width="12.5703125" style="1"/>
    <col min="9217" max="9217" width="3" style="1" customWidth="1"/>
    <col min="9218" max="9313" width="1.85546875" style="1" customWidth="1"/>
    <col min="9314" max="9472" width="12.5703125" style="1"/>
    <col min="9473" max="9473" width="3" style="1" customWidth="1"/>
    <col min="9474" max="9569" width="1.85546875" style="1" customWidth="1"/>
    <col min="9570" max="9728" width="12.5703125" style="1"/>
    <col min="9729" max="9729" width="3" style="1" customWidth="1"/>
    <col min="9730" max="9825" width="1.85546875" style="1" customWidth="1"/>
    <col min="9826" max="9984" width="12.5703125" style="1"/>
    <col min="9985" max="9985" width="3" style="1" customWidth="1"/>
    <col min="9986" max="10081" width="1.85546875" style="1" customWidth="1"/>
    <col min="10082" max="10240" width="12.5703125" style="1"/>
    <col min="10241" max="10241" width="3" style="1" customWidth="1"/>
    <col min="10242" max="10337" width="1.85546875" style="1" customWidth="1"/>
    <col min="10338" max="10496" width="12.5703125" style="1"/>
    <col min="10497" max="10497" width="3" style="1" customWidth="1"/>
    <col min="10498" max="10593" width="1.85546875" style="1" customWidth="1"/>
    <col min="10594" max="10752" width="12.5703125" style="1"/>
    <col min="10753" max="10753" width="3" style="1" customWidth="1"/>
    <col min="10754" max="10849" width="1.85546875" style="1" customWidth="1"/>
    <col min="10850" max="11008" width="12.5703125" style="1"/>
    <col min="11009" max="11009" width="3" style="1" customWidth="1"/>
    <col min="11010" max="11105" width="1.85546875" style="1" customWidth="1"/>
    <col min="11106" max="11264" width="12.5703125" style="1"/>
    <col min="11265" max="11265" width="3" style="1" customWidth="1"/>
    <col min="11266" max="11361" width="1.85546875" style="1" customWidth="1"/>
    <col min="11362" max="11520" width="12.5703125" style="1"/>
    <col min="11521" max="11521" width="3" style="1" customWidth="1"/>
    <col min="11522" max="11617" width="1.85546875" style="1" customWidth="1"/>
    <col min="11618" max="11776" width="12.5703125" style="1"/>
    <col min="11777" max="11777" width="3" style="1" customWidth="1"/>
    <col min="11778" max="11873" width="1.85546875" style="1" customWidth="1"/>
    <col min="11874" max="12032" width="12.5703125" style="1"/>
    <col min="12033" max="12033" width="3" style="1" customWidth="1"/>
    <col min="12034" max="12129" width="1.85546875" style="1" customWidth="1"/>
    <col min="12130" max="12288" width="12.5703125" style="1"/>
    <col min="12289" max="12289" width="3" style="1" customWidth="1"/>
    <col min="12290" max="12385" width="1.85546875" style="1" customWidth="1"/>
    <col min="12386" max="12544" width="12.5703125" style="1"/>
    <col min="12545" max="12545" width="3" style="1" customWidth="1"/>
    <col min="12546" max="12641" width="1.85546875" style="1" customWidth="1"/>
    <col min="12642" max="12800" width="12.5703125" style="1"/>
    <col min="12801" max="12801" width="3" style="1" customWidth="1"/>
    <col min="12802" max="12897" width="1.85546875" style="1" customWidth="1"/>
    <col min="12898" max="13056" width="12.5703125" style="1"/>
    <col min="13057" max="13057" width="3" style="1" customWidth="1"/>
    <col min="13058" max="13153" width="1.85546875" style="1" customWidth="1"/>
    <col min="13154" max="13312" width="12.5703125" style="1"/>
    <col min="13313" max="13313" width="3" style="1" customWidth="1"/>
    <col min="13314" max="13409" width="1.85546875" style="1" customWidth="1"/>
    <col min="13410" max="13568" width="12.5703125" style="1"/>
    <col min="13569" max="13569" width="3" style="1" customWidth="1"/>
    <col min="13570" max="13665" width="1.85546875" style="1" customWidth="1"/>
    <col min="13666" max="13824" width="12.5703125" style="1"/>
    <col min="13825" max="13825" width="3" style="1" customWidth="1"/>
    <col min="13826" max="13921" width="1.85546875" style="1" customWidth="1"/>
    <col min="13922" max="14080" width="12.5703125" style="1"/>
    <col min="14081" max="14081" width="3" style="1" customWidth="1"/>
    <col min="14082" max="14177" width="1.85546875" style="1" customWidth="1"/>
    <col min="14178" max="14336" width="12.5703125" style="1"/>
    <col min="14337" max="14337" width="3" style="1" customWidth="1"/>
    <col min="14338" max="14433" width="1.85546875" style="1" customWidth="1"/>
    <col min="14434" max="14592" width="12.5703125" style="1"/>
    <col min="14593" max="14593" width="3" style="1" customWidth="1"/>
    <col min="14594" max="14689" width="1.85546875" style="1" customWidth="1"/>
    <col min="14690" max="14848" width="12.5703125" style="1"/>
    <col min="14849" max="14849" width="3" style="1" customWidth="1"/>
    <col min="14850" max="14945" width="1.85546875" style="1" customWidth="1"/>
    <col min="14946" max="15104" width="12.5703125" style="1"/>
    <col min="15105" max="15105" width="3" style="1" customWidth="1"/>
    <col min="15106" max="15201" width="1.85546875" style="1" customWidth="1"/>
    <col min="15202" max="15360" width="12.5703125" style="1"/>
    <col min="15361" max="15361" width="3" style="1" customWidth="1"/>
    <col min="15362" max="15457" width="1.85546875" style="1" customWidth="1"/>
    <col min="15458" max="15616" width="12.5703125" style="1"/>
    <col min="15617" max="15617" width="3" style="1" customWidth="1"/>
    <col min="15618" max="15713" width="1.85546875" style="1" customWidth="1"/>
    <col min="15714" max="15872" width="12.5703125" style="1"/>
    <col min="15873" max="15873" width="3" style="1" customWidth="1"/>
    <col min="15874" max="15969" width="1.85546875" style="1" customWidth="1"/>
    <col min="15970" max="16128" width="12.5703125" style="1"/>
    <col min="16129" max="16129" width="3" style="1" customWidth="1"/>
    <col min="16130" max="16225" width="1.85546875" style="1" customWidth="1"/>
    <col min="16226" max="16384" width="12.5703125" style="1"/>
  </cols>
  <sheetData>
    <row r="1" spans="1:74" ht="9.75" customHeight="1" x14ac:dyDescent="0.25"/>
    <row r="2" spans="1:74" s="3" customFormat="1" ht="68.2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74" s="51" customFormat="1" ht="9.75" customHeight="1" x14ac:dyDescent="0.25">
      <c r="B3" s="41"/>
      <c r="C3" s="4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74" s="53" customFormat="1" ht="21" x14ac:dyDescent="0.25">
      <c r="C4" s="54"/>
      <c r="D4" s="55" t="s">
        <v>19</v>
      </c>
      <c r="E4" s="56"/>
      <c r="F4" s="57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6"/>
    </row>
    <row r="5" spans="1:74" s="51" customFormat="1" ht="9.75" customHeight="1" x14ac:dyDescent="0.25">
      <c r="B5" s="41"/>
      <c r="C5" s="4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74" s="53" customFormat="1" ht="21" x14ac:dyDescent="0.25">
      <c r="C6" s="54"/>
      <c r="D6" s="55" t="s">
        <v>20</v>
      </c>
      <c r="E6" s="56"/>
      <c r="F6" s="57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6"/>
    </row>
    <row r="7" spans="1:74" s="53" customFormat="1" ht="7.5" customHeight="1" x14ac:dyDescent="0.25">
      <c r="C7" s="58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1:74" s="53" customFormat="1" ht="21" customHeight="1" x14ac:dyDescent="0.25">
      <c r="C8" s="54"/>
      <c r="D8" s="55" t="s">
        <v>21</v>
      </c>
      <c r="E8" s="56"/>
      <c r="F8" s="56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6"/>
    </row>
    <row r="9" spans="1:74" s="53" customFormat="1" ht="7.5" customHeight="1" x14ac:dyDescent="0.25">
      <c r="C9" s="58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</row>
    <row r="10" spans="1:74" s="53" customFormat="1" ht="21" x14ac:dyDescent="0.25">
      <c r="C10" s="54"/>
      <c r="D10" s="55" t="s">
        <v>22</v>
      </c>
      <c r="E10" s="56"/>
      <c r="F10" s="56"/>
      <c r="G10" s="56"/>
      <c r="H10" s="56"/>
      <c r="I10" s="56"/>
      <c r="T10" s="55"/>
      <c r="U10" s="55"/>
      <c r="V10" s="55"/>
      <c r="W10" s="56"/>
      <c r="X10" s="56"/>
      <c r="Y10" s="56"/>
      <c r="Z10" s="55" t="s">
        <v>23</v>
      </c>
      <c r="AA10" s="56"/>
      <c r="AB10" s="65"/>
      <c r="AC10" s="65"/>
      <c r="AD10" s="65"/>
      <c r="AE10" s="65"/>
      <c r="AF10" s="65"/>
      <c r="AG10" s="65"/>
      <c r="AH10" s="65"/>
      <c r="AI10" s="66"/>
      <c r="AL10" s="59" t="s">
        <v>24</v>
      </c>
      <c r="AO10" s="60"/>
      <c r="AP10" s="61"/>
      <c r="AQ10" s="61"/>
      <c r="AR10" s="61"/>
      <c r="AS10" s="61"/>
      <c r="AT10" s="61"/>
      <c r="AU10" s="61"/>
      <c r="AV10" s="61"/>
    </row>
    <row r="11" spans="1:74" ht="9.75" customHeight="1" thickBot="1" x14ac:dyDescent="0.3"/>
    <row r="12" spans="1:74" ht="54.75" customHeight="1" x14ac:dyDescent="0.25">
      <c r="B12" s="4" t="s">
        <v>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 ht="1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</row>
    <row r="14" spans="1:74" s="7" customFormat="1" ht="26.25" customHeight="1" x14ac:dyDescent="0.2">
      <c r="B14" s="8"/>
      <c r="C14" s="9" t="s">
        <v>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1"/>
      <c r="BI14" s="12"/>
      <c r="BK14" s="13" t="s">
        <v>2</v>
      </c>
      <c r="BL14" s="14"/>
      <c r="BM14" s="14"/>
      <c r="BN14" s="14"/>
      <c r="BO14" s="14"/>
      <c r="BP14" s="14"/>
      <c r="BQ14" s="14"/>
      <c r="BR14" s="14"/>
      <c r="BS14" s="14"/>
      <c r="BT14" s="14"/>
      <c r="BU14" s="15"/>
      <c r="BV14" s="8"/>
    </row>
    <row r="15" spans="1:74" s="7" customFormat="1" ht="9.75" customHeight="1" x14ac:dyDescent="0.2"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</row>
    <row r="16" spans="1:74" s="7" customFormat="1" ht="20.100000000000001" customHeight="1" x14ac:dyDescent="0.2">
      <c r="C16" s="17" t="s">
        <v>3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8"/>
      <c r="BJ16" s="19"/>
      <c r="BK16" s="24">
        <f>'Equipe 1'!BK18+'Equipe 2'!BK18+'Equipe 3'!BK18+'Equipe 4'!BK18+'Equipe 5'!BK18+'Equipe 6'!BK18+'Equipe 7'!BK18+'Equipe 8'!BK19+'Equipe 9'!BK18+'Equipe 10'!BK18+'Equipe 11'!BK18+'Equipe 12'!BK18</f>
        <v>60</v>
      </c>
      <c r="BL16" s="25"/>
      <c r="BM16" s="25"/>
      <c r="BN16" s="25"/>
      <c r="BO16" s="25"/>
      <c r="BP16" s="25"/>
      <c r="BQ16" s="25"/>
      <c r="BR16" s="25"/>
      <c r="BS16" s="25"/>
      <c r="BT16" s="25"/>
      <c r="BU16" s="26"/>
      <c r="BV16" s="8"/>
    </row>
    <row r="17" spans="1:74" s="7" customFormat="1" ht="8.1" customHeight="1" x14ac:dyDescent="0.2"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18"/>
      <c r="BJ17" s="19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8"/>
    </row>
    <row r="18" spans="1:74" s="7" customFormat="1" ht="20.100000000000001" customHeight="1" x14ac:dyDescent="0.2">
      <c r="C18" s="23" t="s">
        <v>4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 t="s">
        <v>5</v>
      </c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K18" s="24">
        <f>'Equipe 1'!BK20+'Equipe 2'!BK20+'Equipe 3'!BK20+'Equipe 4'!BK20+'Equipe 5'!BK20+'Equipe 6'!BK20+'Equipe 7'!BK20+'Equipe 8'!BK21+'Equipe 9'!BK20+'Equipe 10'!BK20+'Equipe 11'!BK20+'Equipe 12'!BK20</f>
        <v>120.59999999999998</v>
      </c>
      <c r="BL18" s="25"/>
      <c r="BM18" s="25"/>
      <c r="BN18" s="25"/>
      <c r="BO18" s="25"/>
      <c r="BP18" s="25"/>
      <c r="BQ18" s="25"/>
      <c r="BR18" s="25"/>
      <c r="BS18" s="25"/>
      <c r="BT18" s="25"/>
      <c r="BU18" s="26"/>
      <c r="BV18" s="8"/>
    </row>
    <row r="19" spans="1:74" s="7" customFormat="1" ht="20.100000000000001" customHeight="1" x14ac:dyDescent="0.2"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 t="s">
        <v>6</v>
      </c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K19" s="24">
        <f>'Equipe 1'!BK21+'Equipe 2'!BK21+'Equipe 3'!BK21+'Equipe 4'!BK21+'Equipe 5'!BK21+'Equipe 6'!BK21+'Equipe 7'!BK21+'Equipe 8'!BK22+'Equipe 9'!BK21+'Equipe 10'!BK21+'Equipe 11'!BK21+'Equipe 12'!BK21</f>
        <v>190.80000000000004</v>
      </c>
      <c r="BL19" s="25"/>
      <c r="BM19" s="25"/>
      <c r="BN19" s="25"/>
      <c r="BO19" s="25"/>
      <c r="BP19" s="25"/>
      <c r="BQ19" s="25"/>
      <c r="BR19" s="25"/>
      <c r="BS19" s="25"/>
      <c r="BT19" s="25"/>
      <c r="BU19" s="26"/>
      <c r="BV19" s="8"/>
    </row>
    <row r="20" spans="1:74" s="27" customFormat="1" ht="20.100000000000001" customHeight="1" x14ac:dyDescent="0.2">
      <c r="B20" s="28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9" t="s">
        <v>7</v>
      </c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0"/>
      <c r="BJ20" s="30"/>
      <c r="BK20" s="24">
        <f>'Equipe 1'!BK22+'Equipe 2'!BK22+'Equipe 3'!BK22+'Equipe 4'!BK22+'Equipe 5'!BK22+'Equipe 6'!BK22+'Equipe 7'!BK22+'Equipe 8'!BK23+'Equipe 9'!BK22+'Equipe 10'!BK22+'Equipe 11'!BK22+'Equipe 12'!BK22</f>
        <v>311.39999999999992</v>
      </c>
      <c r="BL20" s="25"/>
      <c r="BM20" s="25"/>
      <c r="BN20" s="25"/>
      <c r="BO20" s="25"/>
      <c r="BP20" s="25"/>
      <c r="BQ20" s="25"/>
      <c r="BR20" s="25"/>
      <c r="BS20" s="25"/>
      <c r="BT20" s="25"/>
      <c r="BU20" s="26"/>
      <c r="BV20" s="22"/>
    </row>
    <row r="21" spans="1:74" s="7" customFormat="1" ht="8.1" customHeight="1" x14ac:dyDescent="0.2">
      <c r="B21" s="31"/>
      <c r="C21" s="31"/>
      <c r="D21" s="32"/>
      <c r="E21" s="31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BI21" s="18"/>
      <c r="BJ21" s="19"/>
      <c r="BV21" s="8"/>
    </row>
    <row r="22" spans="1:74" s="7" customFormat="1" ht="20.100000000000001" customHeight="1" x14ac:dyDescent="0.2">
      <c r="C22" s="33" t="s">
        <v>8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5"/>
      <c r="BK22" s="24">
        <f>'Equipe 1'!BK24+'Equipe 2'!BK24+'Equipe 3'!BK24+'Equipe 4'!BK24+'Equipe 5'!BK24+'Equipe 6'!BK24+'Equipe 7'!BK24+'Equipe 8'!BK25+'Equipe 9'!BK24+'Equipe 10'!BK24+'Equipe 11'!BK24+'Equipe 12'!BK24</f>
        <v>1742.289</v>
      </c>
      <c r="BL22" s="25"/>
      <c r="BM22" s="25"/>
      <c r="BN22" s="25"/>
      <c r="BO22" s="25"/>
      <c r="BP22" s="25"/>
      <c r="BQ22" s="25"/>
      <c r="BR22" s="25"/>
      <c r="BS22" s="25"/>
      <c r="BT22" s="25"/>
      <c r="BU22" s="26"/>
    </row>
    <row r="23" spans="1:74" s="7" customFormat="1" ht="8.1" customHeight="1" x14ac:dyDescent="0.25">
      <c r="A23" s="1"/>
      <c r="B23" s="8"/>
      <c r="C23" s="36"/>
      <c r="D23" s="8"/>
      <c r="E23" s="36"/>
      <c r="F23" s="22"/>
      <c r="G23" s="36"/>
      <c r="H23" s="22"/>
      <c r="I23" s="36"/>
      <c r="J23" s="22"/>
      <c r="K23" s="36"/>
      <c r="L23" s="22"/>
      <c r="M23" s="36"/>
      <c r="N23" s="22"/>
      <c r="O23" s="36"/>
      <c r="P23" s="22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8"/>
      <c r="AZ23" s="1"/>
      <c r="BA23" s="8"/>
      <c r="BB23" s="1"/>
      <c r="BC23" s="8"/>
      <c r="BD23" s="1"/>
      <c r="BE23" s="8"/>
      <c r="BF23" s="1"/>
      <c r="BG23" s="8"/>
      <c r="BH23" s="1"/>
      <c r="BI23" s="8"/>
      <c r="BJ23" s="1"/>
      <c r="BK23" s="8"/>
      <c r="BL23" s="1"/>
      <c r="BM23" s="8"/>
      <c r="BN23" s="1"/>
      <c r="BO23" s="8"/>
      <c r="BP23" s="8"/>
      <c r="BQ23" s="8"/>
      <c r="BR23" s="1"/>
      <c r="BS23" s="8"/>
      <c r="BT23" s="1"/>
      <c r="BU23" s="8"/>
      <c r="BV23" s="1"/>
    </row>
    <row r="24" spans="1:74" s="7" customFormat="1" ht="20.100000000000001" customHeight="1" x14ac:dyDescent="0.25">
      <c r="B24" s="22"/>
      <c r="C24" s="33" t="s">
        <v>9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5"/>
      <c r="BI24" s="1"/>
      <c r="BJ24" s="1"/>
      <c r="BK24" s="24">
        <f>'Equipe 1'!BK26+'Equipe 2'!BK26+'Equipe 3'!BK26+'Equipe 4'!BK26+'Equipe 5'!BK26+'Equipe 6'!BK26+'Equipe 7'!BK26+'Equipe 8'!BK27+'Equipe 9'!BK26+'Equipe 10'!BK26+'Equipe 11'!BK26+'Equipe 12'!BK26</f>
        <v>661.31280000000015</v>
      </c>
      <c r="BL24" s="25"/>
      <c r="BM24" s="25"/>
      <c r="BN24" s="25"/>
      <c r="BO24" s="25"/>
      <c r="BP24" s="25"/>
      <c r="BQ24" s="25"/>
      <c r="BR24" s="25"/>
      <c r="BS24" s="25"/>
      <c r="BT24" s="25"/>
      <c r="BU24" s="26"/>
      <c r="BV24" s="8"/>
    </row>
    <row r="25" spans="1:74" s="7" customFormat="1" ht="7.5" customHeight="1" x14ac:dyDescent="0.25">
      <c r="B25" s="22"/>
      <c r="C25" s="22"/>
      <c r="D25" s="37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1"/>
      <c r="BJ25" s="1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</row>
    <row r="26" spans="1:74" s="7" customFormat="1" ht="20.100000000000001" customHeight="1" x14ac:dyDescent="0.25">
      <c r="B26" s="22"/>
      <c r="C26" s="33" t="s">
        <v>10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5"/>
      <c r="BI26" s="1"/>
      <c r="BJ26" s="1"/>
      <c r="BK26" s="24">
        <f>'Equipe 1'!BK28+'Equipe 2'!BK28+'Equipe 3'!BK28+'Equipe 4'!BK28+'Equipe 5'!BK28+'Equipe 6'!BK28+'Equipe 7'!BK28+'Equipe 8'!BK29+'Equipe 9'!BK28+'Equipe 10'!BK28+'Equipe 11'!BK28+'Equipe 12'!BK28</f>
        <v>1149.5999999999999</v>
      </c>
      <c r="BL26" s="25"/>
      <c r="BM26" s="25"/>
      <c r="BN26" s="25"/>
      <c r="BO26" s="25"/>
      <c r="BP26" s="25"/>
      <c r="BQ26" s="25"/>
      <c r="BR26" s="25"/>
      <c r="BS26" s="25"/>
      <c r="BT26" s="25"/>
      <c r="BU26" s="26"/>
      <c r="BV26" s="8"/>
    </row>
    <row r="27" spans="1:74" s="7" customFormat="1" ht="7.5" customHeight="1" x14ac:dyDescent="0.25">
      <c r="B27" s="22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1"/>
      <c r="BJ27" s="1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</row>
    <row r="28" spans="1:74" s="7" customFormat="1" ht="20.100000000000001" customHeight="1" x14ac:dyDescent="0.25">
      <c r="B28" s="22"/>
      <c r="C28" s="33" t="s">
        <v>11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5"/>
      <c r="BI28" s="1"/>
      <c r="BJ28" s="1"/>
      <c r="BK28" s="24">
        <f>'Equipe 1'!BK30+'Equipe 2'!BK30+'Equipe 3'!BK30+'Equipe 4'!BK30+'Equipe 5'!BK30+'Equipe 6'!BK30+'Equipe 7'!BK30+'Equipe 8'!BK31+'Equipe 9'!BK30+'Equipe 10'!BK30+'Equipe 11'!BK30+'Equipe 12'!BK30</f>
        <v>3312</v>
      </c>
      <c r="BL28" s="25"/>
      <c r="BM28" s="25"/>
      <c r="BN28" s="25"/>
      <c r="BO28" s="25"/>
      <c r="BP28" s="25"/>
      <c r="BQ28" s="25"/>
      <c r="BR28" s="25"/>
      <c r="BS28" s="25"/>
      <c r="BT28" s="25"/>
      <c r="BU28" s="26"/>
      <c r="BV28" s="8"/>
    </row>
    <row r="29" spans="1:74" s="7" customFormat="1" ht="7.5" customHeight="1" x14ac:dyDescent="0.25">
      <c r="B29" s="22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1"/>
      <c r="BJ29" s="1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</row>
    <row r="30" spans="1:74" s="7" customFormat="1" ht="20.100000000000001" customHeight="1" x14ac:dyDescent="0.25">
      <c r="B30" s="22"/>
      <c r="C30" s="33" t="s">
        <v>12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5"/>
      <c r="BI30" s="1"/>
      <c r="BJ30" s="1"/>
      <c r="BK30" s="24">
        <f>'Equipe 1'!BK32+'Equipe 2'!BK32+'Equipe 3'!BK32+'Equipe 4'!BK32+'Equipe 5'!BK32+'Equipe 6'!BK32+'Equipe 7'!BK32+'Equipe 8'!BK33+'Equipe 9'!BK32+'Equipe 10'!BK32+'Equipe 11'!BK32+'Equipe 12'!BK32</f>
        <v>1704</v>
      </c>
      <c r="BL30" s="25"/>
      <c r="BM30" s="25"/>
      <c r="BN30" s="25"/>
      <c r="BO30" s="25"/>
      <c r="BP30" s="25"/>
      <c r="BQ30" s="25"/>
      <c r="BR30" s="25"/>
      <c r="BS30" s="25"/>
      <c r="BT30" s="25"/>
      <c r="BU30" s="26"/>
      <c r="BV30" s="8"/>
    </row>
    <row r="31" spans="1:74" s="7" customFormat="1" ht="7.5" customHeight="1" x14ac:dyDescent="0.25">
      <c r="B31" s="22"/>
      <c r="C31" s="22"/>
      <c r="D31" s="37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1"/>
      <c r="BJ31" s="1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</row>
    <row r="32" spans="1:74" s="7" customFormat="1" ht="20.100000000000001" customHeight="1" x14ac:dyDescent="0.25">
      <c r="B32" s="22"/>
      <c r="C32" s="33" t="s">
        <v>13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5"/>
      <c r="BI32" s="1"/>
      <c r="BJ32" s="1"/>
      <c r="BK32" s="24">
        <f>'Equipe 1'!BK34+'Equipe 2'!BK34+'Equipe 3'!BK34+'Equipe 4'!BK34+'Equipe 5'!BK34+'Equipe 6'!BK34+'Equipe 7'!BK34+'Equipe 8'!BK35+'Equipe 9'!BK34+'Equipe 10'!BK34+'Equipe 11'!BK34+'Equipe 12'!BK34</f>
        <v>65.454480000000004</v>
      </c>
      <c r="BL32" s="25"/>
      <c r="BM32" s="25"/>
      <c r="BN32" s="25"/>
      <c r="BO32" s="25"/>
      <c r="BP32" s="25"/>
      <c r="BQ32" s="25"/>
      <c r="BR32" s="25"/>
      <c r="BS32" s="25"/>
      <c r="BT32" s="25"/>
      <c r="BU32" s="26"/>
      <c r="BV32" s="8"/>
    </row>
    <row r="33" spans="2:74" s="7" customFormat="1" ht="7.5" customHeight="1" x14ac:dyDescent="0.25">
      <c r="B33" s="22"/>
      <c r="C33" s="22"/>
      <c r="D33" s="37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1"/>
      <c r="BJ33" s="1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</row>
    <row r="34" spans="2:74" s="7" customFormat="1" ht="20.100000000000001" customHeight="1" x14ac:dyDescent="0.25">
      <c r="B34" s="22"/>
      <c r="C34" s="33" t="s">
        <v>14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5"/>
      <c r="BI34" s="1"/>
      <c r="BJ34" s="1"/>
      <c r="BK34" s="24">
        <f>'Equipe 1'!BK36+'Equipe 2'!BK36+'Equipe 3'!BK36+'Equipe 4'!BK36+'Equipe 5'!BK36+'Equipe 6'!BK36+'Equipe 7'!BK36+'Equipe 8'!BK37+'Equipe 9'!BK36+'Equipe 10'!BK36+'Equipe 11'!BK36+'Equipe 12'!BK36</f>
        <v>204.47999999999993</v>
      </c>
      <c r="BL34" s="25"/>
      <c r="BM34" s="25"/>
      <c r="BN34" s="25"/>
      <c r="BO34" s="25"/>
      <c r="BP34" s="25"/>
      <c r="BQ34" s="25"/>
      <c r="BR34" s="25"/>
      <c r="BS34" s="25"/>
      <c r="BT34" s="25"/>
      <c r="BU34" s="26"/>
      <c r="BV34" s="8"/>
    </row>
    <row r="35" spans="2:74" s="7" customFormat="1" ht="9" customHeight="1" x14ac:dyDescent="0.25">
      <c r="B35" s="22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1"/>
      <c r="BJ35" s="1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</row>
    <row r="36" spans="2:74" s="7" customFormat="1" ht="20.100000000000001" customHeight="1" x14ac:dyDescent="0.25">
      <c r="B36" s="22"/>
      <c r="C36" s="33" t="s">
        <v>15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5"/>
      <c r="BI36" s="1"/>
      <c r="BJ36" s="1"/>
      <c r="BK36" s="24">
        <f>'Equipe 1'!BK38+'Equipe 2'!BK38+'Equipe 3'!BK38+'Equipe 4'!BK38+'Equipe 5'!BK38+'Equipe 6'!BK38+'Equipe 7'!BK38+'Equipe 8'!BK39+'Equipe 9'!BK38+'Equipe 10'!BK38+'Equipe 11'!BK38+'Equipe 12'!BK38</f>
        <v>204.47999999999993</v>
      </c>
      <c r="BL36" s="25"/>
      <c r="BM36" s="25"/>
      <c r="BN36" s="25"/>
      <c r="BO36" s="25"/>
      <c r="BP36" s="25"/>
      <c r="BQ36" s="25"/>
      <c r="BR36" s="25"/>
      <c r="BS36" s="25"/>
      <c r="BT36" s="25"/>
      <c r="BU36" s="26"/>
      <c r="BV36" s="8"/>
    </row>
    <row r="37" spans="2:74" s="7" customFormat="1" ht="7.5" customHeight="1" x14ac:dyDescent="0.25">
      <c r="B37" s="22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1"/>
      <c r="BJ37" s="1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</row>
    <row r="38" spans="2:74" s="7" customFormat="1" ht="20.100000000000001" customHeight="1" x14ac:dyDescent="0.25">
      <c r="B38" s="22"/>
      <c r="C38" s="33" t="s">
        <v>16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5"/>
      <c r="BI38" s="1"/>
      <c r="BJ38" s="1"/>
      <c r="BK38" s="24">
        <f>'Equipe 1'!BK40+'Equipe 2'!BK40+'Equipe 3'!BK40+'Equipe 4'!BK40+'Equipe 5'!BK40+'Equipe 6'!BK40+'Equipe 7'!BK40+'Equipe 8'!BK41+'Equipe 9'!BK40+'Equipe 10'!BK40+'Equipe 11'!BK40+'Equipe 12'!BK40</f>
        <v>34.08</v>
      </c>
      <c r="BL38" s="25"/>
      <c r="BM38" s="25"/>
      <c r="BN38" s="25"/>
      <c r="BO38" s="25"/>
      <c r="BP38" s="25"/>
      <c r="BQ38" s="25"/>
      <c r="BR38" s="25"/>
      <c r="BS38" s="25"/>
      <c r="BT38" s="25"/>
      <c r="BU38" s="26"/>
      <c r="BV38" s="8"/>
    </row>
    <row r="39" spans="2:74" s="7" customFormat="1" ht="7.5" customHeight="1" x14ac:dyDescent="0.25">
      <c r="B39" s="22"/>
      <c r="C39" s="22"/>
      <c r="D39" s="37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1"/>
      <c r="BJ39" s="1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</row>
    <row r="40" spans="2:74" s="7" customFormat="1" ht="20.100000000000001" customHeight="1" x14ac:dyDescent="0.25">
      <c r="B40" s="22"/>
      <c r="C40" s="33" t="s">
        <v>17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5"/>
      <c r="BI40" s="1"/>
      <c r="BJ40" s="1"/>
      <c r="BK40" s="24">
        <f>'Equipe 1'!BK42+'Equipe 2'!BK42+'Equipe 3'!BK42+'Equipe 4'!BK42+'Equipe 5'!BK42+'Equipe 6'!BK42+'Equipe 7'!BK42+'Equipe 8'!BK43+'Equipe 9'!BK42+'Equipe 10'!BK42+'Equipe 11'!BK42+'Equipe 12'!BK42</f>
        <v>286.83600000000001</v>
      </c>
      <c r="BL40" s="25"/>
      <c r="BM40" s="25"/>
      <c r="BN40" s="25"/>
      <c r="BO40" s="25"/>
      <c r="BP40" s="25"/>
      <c r="BQ40" s="25"/>
      <c r="BR40" s="25"/>
      <c r="BS40" s="25"/>
      <c r="BT40" s="25"/>
      <c r="BU40" s="26"/>
      <c r="BV40" s="8"/>
    </row>
    <row r="41" spans="2:74" s="7" customFormat="1" ht="8.1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8"/>
    </row>
    <row r="42" spans="2:74" s="27" customFormat="1" ht="20.100000000000001" customHeight="1" x14ac:dyDescent="0.2">
      <c r="B42" s="22"/>
      <c r="C42" s="38" t="s">
        <v>18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K42" s="24">
        <f>BK16+BK18+BK19+BK20+BK22+BK24+BK26+BK28+BK30+BK32+BK34+BK36+BK38+BK40</f>
        <v>10047.332279999999</v>
      </c>
      <c r="BL42" s="25"/>
      <c r="BM42" s="25"/>
      <c r="BN42" s="25"/>
      <c r="BO42" s="25"/>
      <c r="BP42" s="25"/>
      <c r="BQ42" s="25"/>
      <c r="BR42" s="25"/>
      <c r="BS42" s="25"/>
      <c r="BT42" s="25"/>
      <c r="BU42" s="26"/>
      <c r="BV42" s="22"/>
    </row>
    <row r="43" spans="2:74" s="7" customFormat="1" ht="24.75" customHeight="1" x14ac:dyDescent="0.25">
      <c r="B43" s="1"/>
      <c r="C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39"/>
    </row>
    <row r="44" spans="2:74" s="7" customFormat="1" ht="24.7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22"/>
    </row>
    <row r="45" spans="2:74" ht="5.0999999999999996" customHeight="1" x14ac:dyDescent="0.25">
      <c r="BV45" s="40"/>
    </row>
    <row r="46" spans="2:74" s="7" customFormat="1" ht="24.7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39"/>
    </row>
    <row r="47" spans="2:74" ht="19.5" customHeight="1" x14ac:dyDescent="0.25">
      <c r="BV47" s="22"/>
    </row>
    <row r="48" spans="2:74" ht="15" customHeight="1" x14ac:dyDescent="0.25">
      <c r="BV48" s="41"/>
    </row>
    <row r="49" spans="2:74" s="7" customFormat="1" ht="30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</row>
    <row r="50" spans="2:74" ht="15" customHeight="1" x14ac:dyDescent="0.25"/>
  </sheetData>
  <sheetProtection sheet="1" objects="1" scenarios="1"/>
  <mergeCells count="41">
    <mergeCell ref="C40:BH40"/>
    <mergeCell ref="BK40:BU40"/>
    <mergeCell ref="C42:BH42"/>
    <mergeCell ref="BK42:BU42"/>
    <mergeCell ref="F3:AA3"/>
    <mergeCell ref="O4:AV4"/>
    <mergeCell ref="O6:AV6"/>
    <mergeCell ref="O8:AV8"/>
    <mergeCell ref="AB10:AI10"/>
    <mergeCell ref="C34:BH34"/>
    <mergeCell ref="BK34:BU34"/>
    <mergeCell ref="C36:BH36"/>
    <mergeCell ref="BK36:BU36"/>
    <mergeCell ref="C38:BH38"/>
    <mergeCell ref="BK38:BU38"/>
    <mergeCell ref="C28:BH28"/>
    <mergeCell ref="BK28:BU28"/>
    <mergeCell ref="C30:BH30"/>
    <mergeCell ref="BK30:BU30"/>
    <mergeCell ref="C32:BH32"/>
    <mergeCell ref="BK32:BU32"/>
    <mergeCell ref="C22:BH22"/>
    <mergeCell ref="BK22:BU22"/>
    <mergeCell ref="C24:BH24"/>
    <mergeCell ref="BK24:BU24"/>
    <mergeCell ref="C26:BH26"/>
    <mergeCell ref="BK26:BU26"/>
    <mergeCell ref="C18:P20"/>
    <mergeCell ref="Q18:BH18"/>
    <mergeCell ref="BK18:BU18"/>
    <mergeCell ref="Q19:BH19"/>
    <mergeCell ref="BK19:BU19"/>
    <mergeCell ref="Q20:BH20"/>
    <mergeCell ref="BK20:BU20"/>
    <mergeCell ref="A2:P2"/>
    <mergeCell ref="B12:BV12"/>
    <mergeCell ref="C14:BH14"/>
    <mergeCell ref="BK14:BU14"/>
    <mergeCell ref="C16:BH16"/>
    <mergeCell ref="BK16:BU16"/>
    <mergeCell ref="AO10:AV10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F6851-4B26-4B6B-9628-35F974531784}">
  <dimension ref="A1:BV52"/>
  <sheetViews>
    <sheetView zoomScaleNormal="100" workbookViewId="0"/>
  </sheetViews>
  <sheetFormatPr defaultColWidth="12.5703125" defaultRowHeight="15" x14ac:dyDescent="0.25"/>
  <cols>
    <col min="1" max="1" width="3" style="1" customWidth="1"/>
    <col min="2" max="97" width="1.85546875" style="1" customWidth="1"/>
    <col min="98" max="256" width="12.5703125" style="1"/>
    <col min="257" max="257" width="3" style="1" customWidth="1"/>
    <col min="258" max="353" width="1.85546875" style="1" customWidth="1"/>
    <col min="354" max="512" width="12.5703125" style="1"/>
    <col min="513" max="513" width="3" style="1" customWidth="1"/>
    <col min="514" max="609" width="1.85546875" style="1" customWidth="1"/>
    <col min="610" max="768" width="12.5703125" style="1"/>
    <col min="769" max="769" width="3" style="1" customWidth="1"/>
    <col min="770" max="865" width="1.85546875" style="1" customWidth="1"/>
    <col min="866" max="1024" width="12.5703125" style="1"/>
    <col min="1025" max="1025" width="3" style="1" customWidth="1"/>
    <col min="1026" max="1121" width="1.85546875" style="1" customWidth="1"/>
    <col min="1122" max="1280" width="12.5703125" style="1"/>
    <col min="1281" max="1281" width="3" style="1" customWidth="1"/>
    <col min="1282" max="1377" width="1.85546875" style="1" customWidth="1"/>
    <col min="1378" max="1536" width="12.5703125" style="1"/>
    <col min="1537" max="1537" width="3" style="1" customWidth="1"/>
    <col min="1538" max="1633" width="1.85546875" style="1" customWidth="1"/>
    <col min="1634" max="1792" width="12.5703125" style="1"/>
    <col min="1793" max="1793" width="3" style="1" customWidth="1"/>
    <col min="1794" max="1889" width="1.85546875" style="1" customWidth="1"/>
    <col min="1890" max="2048" width="12.5703125" style="1"/>
    <col min="2049" max="2049" width="3" style="1" customWidth="1"/>
    <col min="2050" max="2145" width="1.85546875" style="1" customWidth="1"/>
    <col min="2146" max="2304" width="12.5703125" style="1"/>
    <col min="2305" max="2305" width="3" style="1" customWidth="1"/>
    <col min="2306" max="2401" width="1.85546875" style="1" customWidth="1"/>
    <col min="2402" max="2560" width="12.5703125" style="1"/>
    <col min="2561" max="2561" width="3" style="1" customWidth="1"/>
    <col min="2562" max="2657" width="1.85546875" style="1" customWidth="1"/>
    <col min="2658" max="2816" width="12.5703125" style="1"/>
    <col min="2817" max="2817" width="3" style="1" customWidth="1"/>
    <col min="2818" max="2913" width="1.85546875" style="1" customWidth="1"/>
    <col min="2914" max="3072" width="12.5703125" style="1"/>
    <col min="3073" max="3073" width="3" style="1" customWidth="1"/>
    <col min="3074" max="3169" width="1.85546875" style="1" customWidth="1"/>
    <col min="3170" max="3328" width="12.5703125" style="1"/>
    <col min="3329" max="3329" width="3" style="1" customWidth="1"/>
    <col min="3330" max="3425" width="1.85546875" style="1" customWidth="1"/>
    <col min="3426" max="3584" width="12.5703125" style="1"/>
    <col min="3585" max="3585" width="3" style="1" customWidth="1"/>
    <col min="3586" max="3681" width="1.85546875" style="1" customWidth="1"/>
    <col min="3682" max="3840" width="12.5703125" style="1"/>
    <col min="3841" max="3841" width="3" style="1" customWidth="1"/>
    <col min="3842" max="3937" width="1.85546875" style="1" customWidth="1"/>
    <col min="3938" max="4096" width="12.5703125" style="1"/>
    <col min="4097" max="4097" width="3" style="1" customWidth="1"/>
    <col min="4098" max="4193" width="1.85546875" style="1" customWidth="1"/>
    <col min="4194" max="4352" width="12.5703125" style="1"/>
    <col min="4353" max="4353" width="3" style="1" customWidth="1"/>
    <col min="4354" max="4449" width="1.85546875" style="1" customWidth="1"/>
    <col min="4450" max="4608" width="12.5703125" style="1"/>
    <col min="4609" max="4609" width="3" style="1" customWidth="1"/>
    <col min="4610" max="4705" width="1.85546875" style="1" customWidth="1"/>
    <col min="4706" max="4864" width="12.5703125" style="1"/>
    <col min="4865" max="4865" width="3" style="1" customWidth="1"/>
    <col min="4866" max="4961" width="1.85546875" style="1" customWidth="1"/>
    <col min="4962" max="5120" width="12.5703125" style="1"/>
    <col min="5121" max="5121" width="3" style="1" customWidth="1"/>
    <col min="5122" max="5217" width="1.85546875" style="1" customWidth="1"/>
    <col min="5218" max="5376" width="12.5703125" style="1"/>
    <col min="5377" max="5377" width="3" style="1" customWidth="1"/>
    <col min="5378" max="5473" width="1.85546875" style="1" customWidth="1"/>
    <col min="5474" max="5632" width="12.5703125" style="1"/>
    <col min="5633" max="5633" width="3" style="1" customWidth="1"/>
    <col min="5634" max="5729" width="1.85546875" style="1" customWidth="1"/>
    <col min="5730" max="5888" width="12.5703125" style="1"/>
    <col min="5889" max="5889" width="3" style="1" customWidth="1"/>
    <col min="5890" max="5985" width="1.85546875" style="1" customWidth="1"/>
    <col min="5986" max="6144" width="12.5703125" style="1"/>
    <col min="6145" max="6145" width="3" style="1" customWidth="1"/>
    <col min="6146" max="6241" width="1.85546875" style="1" customWidth="1"/>
    <col min="6242" max="6400" width="12.5703125" style="1"/>
    <col min="6401" max="6401" width="3" style="1" customWidth="1"/>
    <col min="6402" max="6497" width="1.85546875" style="1" customWidth="1"/>
    <col min="6498" max="6656" width="12.5703125" style="1"/>
    <col min="6657" max="6657" width="3" style="1" customWidth="1"/>
    <col min="6658" max="6753" width="1.85546875" style="1" customWidth="1"/>
    <col min="6754" max="6912" width="12.5703125" style="1"/>
    <col min="6913" max="6913" width="3" style="1" customWidth="1"/>
    <col min="6914" max="7009" width="1.85546875" style="1" customWidth="1"/>
    <col min="7010" max="7168" width="12.5703125" style="1"/>
    <col min="7169" max="7169" width="3" style="1" customWidth="1"/>
    <col min="7170" max="7265" width="1.85546875" style="1" customWidth="1"/>
    <col min="7266" max="7424" width="12.5703125" style="1"/>
    <col min="7425" max="7425" width="3" style="1" customWidth="1"/>
    <col min="7426" max="7521" width="1.85546875" style="1" customWidth="1"/>
    <col min="7522" max="7680" width="12.5703125" style="1"/>
    <col min="7681" max="7681" width="3" style="1" customWidth="1"/>
    <col min="7682" max="7777" width="1.85546875" style="1" customWidth="1"/>
    <col min="7778" max="7936" width="12.5703125" style="1"/>
    <col min="7937" max="7937" width="3" style="1" customWidth="1"/>
    <col min="7938" max="8033" width="1.85546875" style="1" customWidth="1"/>
    <col min="8034" max="8192" width="12.5703125" style="1"/>
    <col min="8193" max="8193" width="3" style="1" customWidth="1"/>
    <col min="8194" max="8289" width="1.85546875" style="1" customWidth="1"/>
    <col min="8290" max="8448" width="12.5703125" style="1"/>
    <col min="8449" max="8449" width="3" style="1" customWidth="1"/>
    <col min="8450" max="8545" width="1.85546875" style="1" customWidth="1"/>
    <col min="8546" max="8704" width="12.5703125" style="1"/>
    <col min="8705" max="8705" width="3" style="1" customWidth="1"/>
    <col min="8706" max="8801" width="1.85546875" style="1" customWidth="1"/>
    <col min="8802" max="8960" width="12.5703125" style="1"/>
    <col min="8961" max="8961" width="3" style="1" customWidth="1"/>
    <col min="8962" max="9057" width="1.85546875" style="1" customWidth="1"/>
    <col min="9058" max="9216" width="12.5703125" style="1"/>
    <col min="9217" max="9217" width="3" style="1" customWidth="1"/>
    <col min="9218" max="9313" width="1.85546875" style="1" customWidth="1"/>
    <col min="9314" max="9472" width="12.5703125" style="1"/>
    <col min="9473" max="9473" width="3" style="1" customWidth="1"/>
    <col min="9474" max="9569" width="1.85546875" style="1" customWidth="1"/>
    <col min="9570" max="9728" width="12.5703125" style="1"/>
    <col min="9729" max="9729" width="3" style="1" customWidth="1"/>
    <col min="9730" max="9825" width="1.85546875" style="1" customWidth="1"/>
    <col min="9826" max="9984" width="12.5703125" style="1"/>
    <col min="9985" max="9985" width="3" style="1" customWidth="1"/>
    <col min="9986" max="10081" width="1.85546875" style="1" customWidth="1"/>
    <col min="10082" max="10240" width="12.5703125" style="1"/>
    <col min="10241" max="10241" width="3" style="1" customWidth="1"/>
    <col min="10242" max="10337" width="1.85546875" style="1" customWidth="1"/>
    <col min="10338" max="10496" width="12.5703125" style="1"/>
    <col min="10497" max="10497" width="3" style="1" customWidth="1"/>
    <col min="10498" max="10593" width="1.85546875" style="1" customWidth="1"/>
    <col min="10594" max="10752" width="12.5703125" style="1"/>
    <col min="10753" max="10753" width="3" style="1" customWidth="1"/>
    <col min="10754" max="10849" width="1.85546875" style="1" customWidth="1"/>
    <col min="10850" max="11008" width="12.5703125" style="1"/>
    <col min="11009" max="11009" width="3" style="1" customWidth="1"/>
    <col min="11010" max="11105" width="1.85546875" style="1" customWidth="1"/>
    <col min="11106" max="11264" width="12.5703125" style="1"/>
    <col min="11265" max="11265" width="3" style="1" customWidth="1"/>
    <col min="11266" max="11361" width="1.85546875" style="1" customWidth="1"/>
    <col min="11362" max="11520" width="12.5703125" style="1"/>
    <col min="11521" max="11521" width="3" style="1" customWidth="1"/>
    <col min="11522" max="11617" width="1.85546875" style="1" customWidth="1"/>
    <col min="11618" max="11776" width="12.5703125" style="1"/>
    <col min="11777" max="11777" width="3" style="1" customWidth="1"/>
    <col min="11778" max="11873" width="1.85546875" style="1" customWidth="1"/>
    <col min="11874" max="12032" width="12.5703125" style="1"/>
    <col min="12033" max="12033" width="3" style="1" customWidth="1"/>
    <col min="12034" max="12129" width="1.85546875" style="1" customWidth="1"/>
    <col min="12130" max="12288" width="12.5703125" style="1"/>
    <col min="12289" max="12289" width="3" style="1" customWidth="1"/>
    <col min="12290" max="12385" width="1.85546875" style="1" customWidth="1"/>
    <col min="12386" max="12544" width="12.5703125" style="1"/>
    <col min="12545" max="12545" width="3" style="1" customWidth="1"/>
    <col min="12546" max="12641" width="1.85546875" style="1" customWidth="1"/>
    <col min="12642" max="12800" width="12.5703125" style="1"/>
    <col min="12801" max="12801" width="3" style="1" customWidth="1"/>
    <col min="12802" max="12897" width="1.85546875" style="1" customWidth="1"/>
    <col min="12898" max="13056" width="12.5703125" style="1"/>
    <col min="13057" max="13057" width="3" style="1" customWidth="1"/>
    <col min="13058" max="13153" width="1.85546875" style="1" customWidth="1"/>
    <col min="13154" max="13312" width="12.5703125" style="1"/>
    <col min="13313" max="13313" width="3" style="1" customWidth="1"/>
    <col min="13314" max="13409" width="1.85546875" style="1" customWidth="1"/>
    <col min="13410" max="13568" width="12.5703125" style="1"/>
    <col min="13569" max="13569" width="3" style="1" customWidth="1"/>
    <col min="13570" max="13665" width="1.85546875" style="1" customWidth="1"/>
    <col min="13666" max="13824" width="12.5703125" style="1"/>
    <col min="13825" max="13825" width="3" style="1" customWidth="1"/>
    <col min="13826" max="13921" width="1.85546875" style="1" customWidth="1"/>
    <col min="13922" max="14080" width="12.5703125" style="1"/>
    <col min="14081" max="14081" width="3" style="1" customWidth="1"/>
    <col min="14082" max="14177" width="1.85546875" style="1" customWidth="1"/>
    <col min="14178" max="14336" width="12.5703125" style="1"/>
    <col min="14337" max="14337" width="3" style="1" customWidth="1"/>
    <col min="14338" max="14433" width="1.85546875" style="1" customWidth="1"/>
    <col min="14434" max="14592" width="12.5703125" style="1"/>
    <col min="14593" max="14593" width="3" style="1" customWidth="1"/>
    <col min="14594" max="14689" width="1.85546875" style="1" customWidth="1"/>
    <col min="14690" max="14848" width="12.5703125" style="1"/>
    <col min="14849" max="14849" width="3" style="1" customWidth="1"/>
    <col min="14850" max="14945" width="1.85546875" style="1" customWidth="1"/>
    <col min="14946" max="15104" width="12.5703125" style="1"/>
    <col min="15105" max="15105" width="3" style="1" customWidth="1"/>
    <col min="15106" max="15201" width="1.85546875" style="1" customWidth="1"/>
    <col min="15202" max="15360" width="12.5703125" style="1"/>
    <col min="15361" max="15361" width="3" style="1" customWidth="1"/>
    <col min="15362" max="15457" width="1.85546875" style="1" customWidth="1"/>
    <col min="15458" max="15616" width="12.5703125" style="1"/>
    <col min="15617" max="15617" width="3" style="1" customWidth="1"/>
    <col min="15618" max="15713" width="1.85546875" style="1" customWidth="1"/>
    <col min="15714" max="15872" width="12.5703125" style="1"/>
    <col min="15873" max="15873" width="3" style="1" customWidth="1"/>
    <col min="15874" max="15969" width="1.85546875" style="1" customWidth="1"/>
    <col min="15970" max="16128" width="12.5703125" style="1"/>
    <col min="16129" max="16129" width="3" style="1" customWidth="1"/>
    <col min="16130" max="16225" width="1.85546875" style="1" customWidth="1"/>
    <col min="16226" max="16384" width="12.5703125" style="1"/>
  </cols>
  <sheetData>
    <row r="1" spans="1:74" ht="9.75" customHeight="1" x14ac:dyDescent="0.25"/>
    <row r="2" spans="1:74" s="3" customFormat="1" ht="68.2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74" s="51" customFormat="1" ht="9.75" customHeight="1" x14ac:dyDescent="0.25">
      <c r="B3" s="41"/>
      <c r="C3" s="4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74" s="53" customFormat="1" ht="21" x14ac:dyDescent="0.25">
      <c r="C4" s="54"/>
      <c r="D4" s="55" t="s">
        <v>19</v>
      </c>
      <c r="E4" s="56"/>
      <c r="F4" s="57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6"/>
    </row>
    <row r="5" spans="1:74" s="51" customFormat="1" ht="9.75" customHeight="1" x14ac:dyDescent="0.25">
      <c r="B5" s="41"/>
      <c r="C5" s="4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74" s="53" customFormat="1" ht="21" x14ac:dyDescent="0.25">
      <c r="C6" s="54"/>
      <c r="D6" s="55" t="s">
        <v>20</v>
      </c>
      <c r="E6" s="56"/>
      <c r="F6" s="57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6"/>
    </row>
    <row r="7" spans="1:74" s="53" customFormat="1" ht="7.5" customHeight="1" x14ac:dyDescent="0.25">
      <c r="C7" s="58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1:74" s="53" customFormat="1" ht="21" x14ac:dyDescent="0.25">
      <c r="C8" s="54"/>
      <c r="D8" s="55" t="s">
        <v>25</v>
      </c>
      <c r="E8" s="56"/>
      <c r="F8" s="57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6"/>
    </row>
    <row r="9" spans="1:74" s="53" customFormat="1" ht="7.5" customHeight="1" x14ac:dyDescent="0.25">
      <c r="C9" s="58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</row>
    <row r="10" spans="1:74" s="53" customFormat="1" ht="21" customHeight="1" x14ac:dyDescent="0.25">
      <c r="C10" s="54"/>
      <c r="D10" s="55" t="s">
        <v>21</v>
      </c>
      <c r="E10" s="56"/>
      <c r="F10" s="56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6"/>
    </row>
    <row r="11" spans="1:74" s="53" customFormat="1" ht="7.5" customHeight="1" x14ac:dyDescent="0.25">
      <c r="C11" s="5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</row>
    <row r="12" spans="1:74" s="53" customFormat="1" ht="21" x14ac:dyDescent="0.25">
      <c r="C12" s="54"/>
      <c r="D12" s="55" t="s">
        <v>22</v>
      </c>
      <c r="E12" s="56"/>
      <c r="F12" s="56"/>
      <c r="G12" s="56"/>
      <c r="H12" s="56"/>
      <c r="I12" s="56"/>
      <c r="T12" s="55"/>
      <c r="U12" s="55"/>
      <c r="V12" s="55"/>
      <c r="W12" s="56"/>
      <c r="X12" s="56"/>
      <c r="Y12" s="56"/>
      <c r="Z12" s="55" t="s">
        <v>23</v>
      </c>
      <c r="AA12" s="56"/>
      <c r="AB12" s="65"/>
      <c r="AC12" s="65"/>
      <c r="AD12" s="65"/>
      <c r="AE12" s="65"/>
      <c r="AF12" s="65"/>
      <c r="AG12" s="65"/>
      <c r="AH12" s="65"/>
      <c r="AI12" s="66"/>
      <c r="AL12" s="59" t="s">
        <v>24</v>
      </c>
      <c r="AO12" s="60"/>
      <c r="AP12" s="61"/>
      <c r="AQ12" s="61"/>
      <c r="AR12" s="61"/>
      <c r="AS12" s="61"/>
      <c r="AT12" s="61"/>
      <c r="AU12" s="61"/>
      <c r="AV12" s="61"/>
    </row>
    <row r="13" spans="1:74" ht="9.75" customHeight="1" thickBot="1" x14ac:dyDescent="0.3"/>
    <row r="14" spans="1:74" ht="54.75" customHeight="1" x14ac:dyDescent="0.25">
      <c r="B14" s="4" t="s"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 ht="15" customHeight="1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</row>
    <row r="16" spans="1:74" s="7" customFormat="1" ht="26.25" customHeight="1" x14ac:dyDescent="0.2">
      <c r="B16" s="8"/>
      <c r="C16" s="9" t="s">
        <v>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1"/>
      <c r="BI16" s="12"/>
      <c r="BK16" s="13" t="s">
        <v>2</v>
      </c>
      <c r="BL16" s="14"/>
      <c r="BM16" s="14"/>
      <c r="BN16" s="14"/>
      <c r="BO16" s="14"/>
      <c r="BP16" s="14"/>
      <c r="BQ16" s="14"/>
      <c r="BR16" s="14"/>
      <c r="BS16" s="14"/>
      <c r="BT16" s="14"/>
      <c r="BU16" s="15"/>
      <c r="BV16" s="8"/>
    </row>
    <row r="17" spans="1:74" s="7" customFormat="1" ht="9.75" customHeight="1" x14ac:dyDescent="0.2"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</row>
    <row r="18" spans="1:74" s="7" customFormat="1" ht="20.100000000000001" customHeight="1" x14ac:dyDescent="0.2">
      <c r="C18" s="17" t="s">
        <v>3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8"/>
      <c r="BJ18" s="19"/>
      <c r="BK18" s="42">
        <v>5</v>
      </c>
      <c r="BL18" s="43"/>
      <c r="BM18" s="43"/>
      <c r="BN18" s="43"/>
      <c r="BO18" s="43"/>
      <c r="BP18" s="43"/>
      <c r="BQ18" s="43"/>
      <c r="BR18" s="43"/>
      <c r="BS18" s="43"/>
      <c r="BT18" s="43"/>
      <c r="BU18" s="44"/>
      <c r="BV18" s="8"/>
    </row>
    <row r="19" spans="1:74" s="7" customFormat="1" ht="8.1" customHeight="1" x14ac:dyDescent="0.2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18"/>
      <c r="BJ19" s="19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8"/>
    </row>
    <row r="20" spans="1:74" s="7" customFormat="1" ht="20.100000000000001" customHeight="1" x14ac:dyDescent="0.2">
      <c r="C20" s="23" t="s">
        <v>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 t="s">
        <v>5</v>
      </c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K20" s="42">
        <v>10.050000000000001</v>
      </c>
      <c r="BL20" s="43"/>
      <c r="BM20" s="43"/>
      <c r="BN20" s="43"/>
      <c r="BO20" s="43"/>
      <c r="BP20" s="43"/>
      <c r="BQ20" s="43"/>
      <c r="BR20" s="43"/>
      <c r="BS20" s="43"/>
      <c r="BT20" s="43"/>
      <c r="BU20" s="44"/>
      <c r="BV20" s="8"/>
    </row>
    <row r="21" spans="1:74" s="7" customFormat="1" ht="20.100000000000001" customHeight="1" x14ac:dyDescent="0.2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 t="s">
        <v>6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K21" s="42">
        <v>15.899999999999999</v>
      </c>
      <c r="BL21" s="43"/>
      <c r="BM21" s="43"/>
      <c r="BN21" s="43"/>
      <c r="BO21" s="43"/>
      <c r="BP21" s="43"/>
      <c r="BQ21" s="43"/>
      <c r="BR21" s="43"/>
      <c r="BS21" s="43"/>
      <c r="BT21" s="43"/>
      <c r="BU21" s="44"/>
      <c r="BV21" s="8"/>
    </row>
    <row r="22" spans="1:74" s="27" customFormat="1" ht="20.100000000000001" customHeight="1" x14ac:dyDescent="0.2">
      <c r="B22" s="28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9" t="s">
        <v>7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0"/>
      <c r="BJ22" s="30"/>
      <c r="BK22" s="45">
        <v>25.95</v>
      </c>
      <c r="BL22" s="46"/>
      <c r="BM22" s="46"/>
      <c r="BN22" s="46"/>
      <c r="BO22" s="46"/>
      <c r="BP22" s="46"/>
      <c r="BQ22" s="46"/>
      <c r="BR22" s="46"/>
      <c r="BS22" s="46"/>
      <c r="BT22" s="46"/>
      <c r="BU22" s="47"/>
      <c r="BV22" s="22"/>
    </row>
    <row r="23" spans="1:74" s="7" customFormat="1" ht="8.1" customHeight="1" x14ac:dyDescent="0.2">
      <c r="B23" s="31"/>
      <c r="C23" s="31"/>
      <c r="D23" s="32"/>
      <c r="E23" s="31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BI23" s="18"/>
      <c r="BJ23" s="19"/>
      <c r="BV23" s="8"/>
    </row>
    <row r="24" spans="1:74" s="7" customFormat="1" ht="20.100000000000001" customHeight="1" x14ac:dyDescent="0.2">
      <c r="C24" s="33" t="s">
        <v>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5"/>
      <c r="BK24" s="42">
        <v>145.19075000000001</v>
      </c>
      <c r="BL24" s="43"/>
      <c r="BM24" s="43"/>
      <c r="BN24" s="43"/>
      <c r="BO24" s="43"/>
      <c r="BP24" s="43"/>
      <c r="BQ24" s="43"/>
      <c r="BR24" s="43"/>
      <c r="BS24" s="43"/>
      <c r="BT24" s="43"/>
      <c r="BU24" s="44"/>
    </row>
    <row r="25" spans="1:74" s="7" customFormat="1" ht="8.1" customHeight="1" x14ac:dyDescent="0.25">
      <c r="A25" s="1"/>
      <c r="B25" s="8"/>
      <c r="C25" s="36"/>
      <c r="D25" s="8"/>
      <c r="E25" s="36"/>
      <c r="F25" s="22"/>
      <c r="G25" s="36"/>
      <c r="H25" s="22"/>
      <c r="I25" s="36"/>
      <c r="J25" s="22"/>
      <c r="K25" s="36"/>
      <c r="L25" s="22"/>
      <c r="M25" s="36"/>
      <c r="N25" s="22"/>
      <c r="O25" s="36"/>
      <c r="P25" s="22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8"/>
      <c r="AZ25" s="1"/>
      <c r="BA25" s="8"/>
      <c r="BB25" s="1"/>
      <c r="BC25" s="8"/>
      <c r="BD25" s="1"/>
      <c r="BE25" s="8"/>
      <c r="BF25" s="1"/>
      <c r="BG25" s="8"/>
      <c r="BH25" s="1"/>
      <c r="BI25" s="8"/>
      <c r="BJ25" s="1"/>
      <c r="BK25" s="8"/>
      <c r="BL25" s="1"/>
      <c r="BM25" s="8"/>
      <c r="BN25" s="1"/>
      <c r="BO25" s="8"/>
      <c r="BP25" s="8"/>
      <c r="BQ25" s="8"/>
      <c r="BR25" s="1"/>
      <c r="BS25" s="8"/>
      <c r="BT25" s="1"/>
      <c r="BU25" s="8"/>
      <c r="BV25" s="1"/>
    </row>
    <row r="26" spans="1:74" s="7" customFormat="1" ht="20.100000000000001" customHeight="1" x14ac:dyDescent="0.25">
      <c r="B26" s="22"/>
      <c r="C26" s="33" t="s">
        <v>9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5"/>
      <c r="BI26" s="1"/>
      <c r="BJ26" s="1"/>
      <c r="BK26" s="42">
        <v>55.109400000000001</v>
      </c>
      <c r="BL26" s="43"/>
      <c r="BM26" s="43"/>
      <c r="BN26" s="43"/>
      <c r="BO26" s="43"/>
      <c r="BP26" s="43"/>
      <c r="BQ26" s="43"/>
      <c r="BR26" s="43"/>
      <c r="BS26" s="43"/>
      <c r="BT26" s="43"/>
      <c r="BU26" s="44"/>
      <c r="BV26" s="8"/>
    </row>
    <row r="27" spans="1:74" s="7" customFormat="1" ht="7.5" customHeight="1" x14ac:dyDescent="0.25">
      <c r="B27" s="22"/>
      <c r="C27" s="22"/>
      <c r="D27" s="37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1"/>
      <c r="BJ27" s="1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</row>
    <row r="28" spans="1:74" s="7" customFormat="1" ht="20.100000000000001" customHeight="1" x14ac:dyDescent="0.25">
      <c r="B28" s="22"/>
      <c r="C28" s="33" t="s">
        <v>10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5"/>
      <c r="BI28" s="1"/>
      <c r="BJ28" s="1"/>
      <c r="BK28" s="42">
        <v>95.800000000000011</v>
      </c>
      <c r="BL28" s="43"/>
      <c r="BM28" s="43"/>
      <c r="BN28" s="43"/>
      <c r="BO28" s="43"/>
      <c r="BP28" s="43"/>
      <c r="BQ28" s="43"/>
      <c r="BR28" s="43"/>
      <c r="BS28" s="43"/>
      <c r="BT28" s="43"/>
      <c r="BU28" s="44"/>
      <c r="BV28" s="8"/>
    </row>
    <row r="29" spans="1:74" s="7" customFormat="1" ht="7.5" customHeight="1" x14ac:dyDescent="0.25">
      <c r="B29" s="22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1"/>
      <c r="BJ29" s="1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</row>
    <row r="30" spans="1:74" s="7" customFormat="1" ht="20.100000000000001" customHeight="1" x14ac:dyDescent="0.25">
      <c r="B30" s="22"/>
      <c r="C30" s="33" t="s">
        <v>11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5"/>
      <c r="BI30" s="1"/>
      <c r="BJ30" s="1"/>
      <c r="BK30" s="42">
        <v>276</v>
      </c>
      <c r="BL30" s="43"/>
      <c r="BM30" s="43"/>
      <c r="BN30" s="43"/>
      <c r="BO30" s="43"/>
      <c r="BP30" s="43"/>
      <c r="BQ30" s="43"/>
      <c r="BR30" s="43"/>
      <c r="BS30" s="43"/>
      <c r="BT30" s="43"/>
      <c r="BU30" s="44"/>
      <c r="BV30" s="8"/>
    </row>
    <row r="31" spans="1:74" s="7" customFormat="1" ht="7.5" customHeight="1" x14ac:dyDescent="0.25">
      <c r="B31" s="22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1"/>
      <c r="BJ31" s="1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</row>
    <row r="32" spans="1:74" s="7" customFormat="1" ht="20.100000000000001" customHeight="1" x14ac:dyDescent="0.25">
      <c r="B32" s="22"/>
      <c r="C32" s="33" t="s">
        <v>12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5"/>
      <c r="BI32" s="1"/>
      <c r="BJ32" s="1"/>
      <c r="BK32" s="42">
        <v>142</v>
      </c>
      <c r="BL32" s="43"/>
      <c r="BM32" s="43"/>
      <c r="BN32" s="43"/>
      <c r="BO32" s="43"/>
      <c r="BP32" s="43"/>
      <c r="BQ32" s="43"/>
      <c r="BR32" s="43"/>
      <c r="BS32" s="43"/>
      <c r="BT32" s="43"/>
      <c r="BU32" s="44"/>
      <c r="BV32" s="8"/>
    </row>
    <row r="33" spans="2:74" s="7" customFormat="1" ht="7.5" customHeight="1" x14ac:dyDescent="0.25">
      <c r="B33" s="22"/>
      <c r="C33" s="22"/>
      <c r="D33" s="37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1"/>
      <c r="BJ33" s="1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</row>
    <row r="34" spans="2:74" s="7" customFormat="1" ht="20.100000000000001" customHeight="1" x14ac:dyDescent="0.25">
      <c r="B34" s="22"/>
      <c r="C34" s="33" t="s">
        <v>13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5"/>
      <c r="BI34" s="1"/>
      <c r="BJ34" s="1"/>
      <c r="BK34" s="42">
        <v>5.4545400000000006</v>
      </c>
      <c r="BL34" s="43"/>
      <c r="BM34" s="43"/>
      <c r="BN34" s="43"/>
      <c r="BO34" s="43"/>
      <c r="BP34" s="43"/>
      <c r="BQ34" s="43"/>
      <c r="BR34" s="43"/>
      <c r="BS34" s="43"/>
      <c r="BT34" s="43"/>
      <c r="BU34" s="44"/>
      <c r="BV34" s="8"/>
    </row>
    <row r="35" spans="2:74" s="7" customFormat="1" ht="7.5" customHeight="1" x14ac:dyDescent="0.25">
      <c r="B35" s="22"/>
      <c r="C35" s="22"/>
      <c r="D35" s="37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1"/>
      <c r="BJ35" s="1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</row>
    <row r="36" spans="2:74" s="7" customFormat="1" ht="20.100000000000001" customHeight="1" x14ac:dyDescent="0.25">
      <c r="B36" s="22"/>
      <c r="C36" s="33" t="s">
        <v>14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5"/>
      <c r="BI36" s="1"/>
      <c r="BJ36" s="1"/>
      <c r="BK36" s="42">
        <v>17.04</v>
      </c>
      <c r="BL36" s="43"/>
      <c r="BM36" s="43"/>
      <c r="BN36" s="43"/>
      <c r="BO36" s="43"/>
      <c r="BP36" s="43"/>
      <c r="BQ36" s="43"/>
      <c r="BR36" s="43"/>
      <c r="BS36" s="43"/>
      <c r="BT36" s="43"/>
      <c r="BU36" s="44"/>
      <c r="BV36" s="8"/>
    </row>
    <row r="37" spans="2:74" s="7" customFormat="1" ht="9" customHeight="1" x14ac:dyDescent="0.25">
      <c r="B37" s="22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1"/>
      <c r="BJ37" s="1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</row>
    <row r="38" spans="2:74" s="7" customFormat="1" ht="20.100000000000001" customHeight="1" x14ac:dyDescent="0.25">
      <c r="B38" s="22"/>
      <c r="C38" s="33" t="s">
        <v>15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5"/>
      <c r="BI38" s="1"/>
      <c r="BJ38" s="1"/>
      <c r="BK38" s="42">
        <v>17.04</v>
      </c>
      <c r="BL38" s="43"/>
      <c r="BM38" s="43"/>
      <c r="BN38" s="43"/>
      <c r="BO38" s="43"/>
      <c r="BP38" s="43"/>
      <c r="BQ38" s="43"/>
      <c r="BR38" s="43"/>
      <c r="BS38" s="43"/>
      <c r="BT38" s="43"/>
      <c r="BU38" s="44"/>
      <c r="BV38" s="8"/>
    </row>
    <row r="39" spans="2:74" s="7" customFormat="1" ht="7.5" customHeight="1" x14ac:dyDescent="0.25">
      <c r="B39" s="22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1"/>
      <c r="BJ39" s="1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</row>
    <row r="40" spans="2:74" s="7" customFormat="1" ht="20.100000000000001" customHeight="1" x14ac:dyDescent="0.25">
      <c r="B40" s="22"/>
      <c r="C40" s="33" t="s">
        <v>16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5"/>
      <c r="BI40" s="1"/>
      <c r="BJ40" s="1"/>
      <c r="BK40" s="42">
        <v>2.84</v>
      </c>
      <c r="BL40" s="43"/>
      <c r="BM40" s="43"/>
      <c r="BN40" s="43"/>
      <c r="BO40" s="43"/>
      <c r="BP40" s="43"/>
      <c r="BQ40" s="43"/>
      <c r="BR40" s="43"/>
      <c r="BS40" s="43"/>
      <c r="BT40" s="43"/>
      <c r="BU40" s="44"/>
      <c r="BV40" s="8"/>
    </row>
    <row r="41" spans="2:74" s="7" customFormat="1" ht="7.5" customHeight="1" x14ac:dyDescent="0.25">
      <c r="B41" s="22"/>
      <c r="C41" s="22"/>
      <c r="D41" s="37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1"/>
      <c r="BJ41" s="1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</row>
    <row r="42" spans="2:74" s="7" customFormat="1" ht="20.100000000000001" customHeight="1" x14ac:dyDescent="0.25">
      <c r="B42" s="22"/>
      <c r="C42" s="33" t="s">
        <v>17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5"/>
      <c r="BI42" s="1"/>
      <c r="BJ42" s="1"/>
      <c r="BK42" s="42">
        <v>23.903000000000002</v>
      </c>
      <c r="BL42" s="43"/>
      <c r="BM42" s="43"/>
      <c r="BN42" s="43"/>
      <c r="BO42" s="43"/>
      <c r="BP42" s="43"/>
      <c r="BQ42" s="43"/>
      <c r="BR42" s="43"/>
      <c r="BS42" s="43"/>
      <c r="BT42" s="43"/>
      <c r="BU42" s="44"/>
      <c r="BV42" s="8"/>
    </row>
    <row r="43" spans="2:74" s="7" customFormat="1" ht="8.1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8"/>
    </row>
    <row r="44" spans="2:74" s="27" customFormat="1" ht="20.100000000000001" customHeight="1" x14ac:dyDescent="0.2">
      <c r="B44" s="22"/>
      <c r="C44" s="38" t="s">
        <v>18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K44" s="48">
        <v>356.35769000000005</v>
      </c>
      <c r="BL44" s="49"/>
      <c r="BM44" s="49"/>
      <c r="BN44" s="49"/>
      <c r="BO44" s="49"/>
      <c r="BP44" s="49"/>
      <c r="BQ44" s="49"/>
      <c r="BR44" s="49"/>
      <c r="BS44" s="49"/>
      <c r="BT44" s="49"/>
      <c r="BU44" s="50"/>
      <c r="BV44" s="22"/>
    </row>
    <row r="45" spans="2:74" s="7" customFormat="1" ht="24.75" customHeight="1" x14ac:dyDescent="0.25">
      <c r="B45" s="1"/>
      <c r="C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39"/>
    </row>
    <row r="46" spans="2:74" s="7" customFormat="1" ht="24.7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22"/>
    </row>
    <row r="47" spans="2:74" ht="5.0999999999999996" customHeight="1" x14ac:dyDescent="0.25">
      <c r="BV47" s="40"/>
    </row>
    <row r="48" spans="2:74" s="7" customFormat="1" ht="24.7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39"/>
    </row>
    <row r="49" spans="2:74" ht="19.5" customHeight="1" x14ac:dyDescent="0.25">
      <c r="BV49" s="22"/>
    </row>
    <row r="50" spans="2:74" ht="15" customHeight="1" x14ac:dyDescent="0.25">
      <c r="BV50" s="41"/>
    </row>
    <row r="51" spans="2:74" s="7" customFormat="1" ht="30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2:74" ht="15" customHeight="1" x14ac:dyDescent="0.25"/>
  </sheetData>
  <sheetProtection sheet="1" objects="1" scenarios="1"/>
  <mergeCells count="42">
    <mergeCell ref="AO12:AV12"/>
    <mergeCell ref="O8:AV8"/>
    <mergeCell ref="C42:BH42"/>
    <mergeCell ref="BK42:BU42"/>
    <mergeCell ref="C44:BH44"/>
    <mergeCell ref="BK44:BU44"/>
    <mergeCell ref="F3:AA3"/>
    <mergeCell ref="C36:BH36"/>
    <mergeCell ref="BK36:BU36"/>
    <mergeCell ref="C38:BH38"/>
    <mergeCell ref="BK38:BU38"/>
    <mergeCell ref="C40:BH40"/>
    <mergeCell ref="BK40:BU40"/>
    <mergeCell ref="C30:BH30"/>
    <mergeCell ref="BK30:BU30"/>
    <mergeCell ref="C32:BH32"/>
    <mergeCell ref="BK32:BU32"/>
    <mergeCell ref="C34:BH34"/>
    <mergeCell ref="BK34:BU34"/>
    <mergeCell ref="C24:BH24"/>
    <mergeCell ref="BK24:BU24"/>
    <mergeCell ref="C26:BH26"/>
    <mergeCell ref="BK26:BU26"/>
    <mergeCell ref="C28:BH28"/>
    <mergeCell ref="BK28:BU28"/>
    <mergeCell ref="C20:P22"/>
    <mergeCell ref="Q20:BH20"/>
    <mergeCell ref="BK20:BU20"/>
    <mergeCell ref="Q21:BH21"/>
    <mergeCell ref="BK21:BU21"/>
    <mergeCell ref="Q22:BH22"/>
    <mergeCell ref="BK22:BU22"/>
    <mergeCell ref="A2:P2"/>
    <mergeCell ref="B14:BV14"/>
    <mergeCell ref="C16:BH16"/>
    <mergeCell ref="BK16:BU16"/>
    <mergeCell ref="C18:BH18"/>
    <mergeCell ref="BK18:BU18"/>
    <mergeCell ref="O4:AV4"/>
    <mergeCell ref="O6:AV6"/>
    <mergeCell ref="O10:AV10"/>
    <mergeCell ref="AB12:AI12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FE6EA-1168-43A6-8EDF-6AF2DD527700}">
  <dimension ref="A1:BV52"/>
  <sheetViews>
    <sheetView workbookViewId="0"/>
  </sheetViews>
  <sheetFormatPr defaultColWidth="12.5703125" defaultRowHeight="15" x14ac:dyDescent="0.25"/>
  <cols>
    <col min="1" max="1" width="3" style="1" customWidth="1"/>
    <col min="2" max="97" width="1.85546875" style="1" customWidth="1"/>
    <col min="98" max="256" width="12.5703125" style="1"/>
    <col min="257" max="257" width="3" style="1" customWidth="1"/>
    <col min="258" max="353" width="1.85546875" style="1" customWidth="1"/>
    <col min="354" max="512" width="12.5703125" style="1"/>
    <col min="513" max="513" width="3" style="1" customWidth="1"/>
    <col min="514" max="609" width="1.85546875" style="1" customWidth="1"/>
    <col min="610" max="768" width="12.5703125" style="1"/>
    <col min="769" max="769" width="3" style="1" customWidth="1"/>
    <col min="770" max="865" width="1.85546875" style="1" customWidth="1"/>
    <col min="866" max="1024" width="12.5703125" style="1"/>
    <col min="1025" max="1025" width="3" style="1" customWidth="1"/>
    <col min="1026" max="1121" width="1.85546875" style="1" customWidth="1"/>
    <col min="1122" max="1280" width="12.5703125" style="1"/>
    <col min="1281" max="1281" width="3" style="1" customWidth="1"/>
    <col min="1282" max="1377" width="1.85546875" style="1" customWidth="1"/>
    <col min="1378" max="1536" width="12.5703125" style="1"/>
    <col min="1537" max="1537" width="3" style="1" customWidth="1"/>
    <col min="1538" max="1633" width="1.85546875" style="1" customWidth="1"/>
    <col min="1634" max="1792" width="12.5703125" style="1"/>
    <col min="1793" max="1793" width="3" style="1" customWidth="1"/>
    <col min="1794" max="1889" width="1.85546875" style="1" customWidth="1"/>
    <col min="1890" max="2048" width="12.5703125" style="1"/>
    <col min="2049" max="2049" width="3" style="1" customWidth="1"/>
    <col min="2050" max="2145" width="1.85546875" style="1" customWidth="1"/>
    <col min="2146" max="2304" width="12.5703125" style="1"/>
    <col min="2305" max="2305" width="3" style="1" customWidth="1"/>
    <col min="2306" max="2401" width="1.85546875" style="1" customWidth="1"/>
    <col min="2402" max="2560" width="12.5703125" style="1"/>
    <col min="2561" max="2561" width="3" style="1" customWidth="1"/>
    <col min="2562" max="2657" width="1.85546875" style="1" customWidth="1"/>
    <col min="2658" max="2816" width="12.5703125" style="1"/>
    <col min="2817" max="2817" width="3" style="1" customWidth="1"/>
    <col min="2818" max="2913" width="1.85546875" style="1" customWidth="1"/>
    <col min="2914" max="3072" width="12.5703125" style="1"/>
    <col min="3073" max="3073" width="3" style="1" customWidth="1"/>
    <col min="3074" max="3169" width="1.85546875" style="1" customWidth="1"/>
    <col min="3170" max="3328" width="12.5703125" style="1"/>
    <col min="3329" max="3329" width="3" style="1" customWidth="1"/>
    <col min="3330" max="3425" width="1.85546875" style="1" customWidth="1"/>
    <col min="3426" max="3584" width="12.5703125" style="1"/>
    <col min="3585" max="3585" width="3" style="1" customWidth="1"/>
    <col min="3586" max="3681" width="1.85546875" style="1" customWidth="1"/>
    <col min="3682" max="3840" width="12.5703125" style="1"/>
    <col min="3841" max="3841" width="3" style="1" customWidth="1"/>
    <col min="3842" max="3937" width="1.85546875" style="1" customWidth="1"/>
    <col min="3938" max="4096" width="12.5703125" style="1"/>
    <col min="4097" max="4097" width="3" style="1" customWidth="1"/>
    <col min="4098" max="4193" width="1.85546875" style="1" customWidth="1"/>
    <col min="4194" max="4352" width="12.5703125" style="1"/>
    <col min="4353" max="4353" width="3" style="1" customWidth="1"/>
    <col min="4354" max="4449" width="1.85546875" style="1" customWidth="1"/>
    <col min="4450" max="4608" width="12.5703125" style="1"/>
    <col min="4609" max="4609" width="3" style="1" customWidth="1"/>
    <col min="4610" max="4705" width="1.85546875" style="1" customWidth="1"/>
    <col min="4706" max="4864" width="12.5703125" style="1"/>
    <col min="4865" max="4865" width="3" style="1" customWidth="1"/>
    <col min="4866" max="4961" width="1.85546875" style="1" customWidth="1"/>
    <col min="4962" max="5120" width="12.5703125" style="1"/>
    <col min="5121" max="5121" width="3" style="1" customWidth="1"/>
    <col min="5122" max="5217" width="1.85546875" style="1" customWidth="1"/>
    <col min="5218" max="5376" width="12.5703125" style="1"/>
    <col min="5377" max="5377" width="3" style="1" customWidth="1"/>
    <col min="5378" max="5473" width="1.85546875" style="1" customWidth="1"/>
    <col min="5474" max="5632" width="12.5703125" style="1"/>
    <col min="5633" max="5633" width="3" style="1" customWidth="1"/>
    <col min="5634" max="5729" width="1.85546875" style="1" customWidth="1"/>
    <col min="5730" max="5888" width="12.5703125" style="1"/>
    <col min="5889" max="5889" width="3" style="1" customWidth="1"/>
    <col min="5890" max="5985" width="1.85546875" style="1" customWidth="1"/>
    <col min="5986" max="6144" width="12.5703125" style="1"/>
    <col min="6145" max="6145" width="3" style="1" customWidth="1"/>
    <col min="6146" max="6241" width="1.85546875" style="1" customWidth="1"/>
    <col min="6242" max="6400" width="12.5703125" style="1"/>
    <col min="6401" max="6401" width="3" style="1" customWidth="1"/>
    <col min="6402" max="6497" width="1.85546875" style="1" customWidth="1"/>
    <col min="6498" max="6656" width="12.5703125" style="1"/>
    <col min="6657" max="6657" width="3" style="1" customWidth="1"/>
    <col min="6658" max="6753" width="1.85546875" style="1" customWidth="1"/>
    <col min="6754" max="6912" width="12.5703125" style="1"/>
    <col min="6913" max="6913" width="3" style="1" customWidth="1"/>
    <col min="6914" max="7009" width="1.85546875" style="1" customWidth="1"/>
    <col min="7010" max="7168" width="12.5703125" style="1"/>
    <col min="7169" max="7169" width="3" style="1" customWidth="1"/>
    <col min="7170" max="7265" width="1.85546875" style="1" customWidth="1"/>
    <col min="7266" max="7424" width="12.5703125" style="1"/>
    <col min="7425" max="7425" width="3" style="1" customWidth="1"/>
    <col min="7426" max="7521" width="1.85546875" style="1" customWidth="1"/>
    <col min="7522" max="7680" width="12.5703125" style="1"/>
    <col min="7681" max="7681" width="3" style="1" customWidth="1"/>
    <col min="7682" max="7777" width="1.85546875" style="1" customWidth="1"/>
    <col min="7778" max="7936" width="12.5703125" style="1"/>
    <col min="7937" max="7937" width="3" style="1" customWidth="1"/>
    <col min="7938" max="8033" width="1.85546875" style="1" customWidth="1"/>
    <col min="8034" max="8192" width="12.5703125" style="1"/>
    <col min="8193" max="8193" width="3" style="1" customWidth="1"/>
    <col min="8194" max="8289" width="1.85546875" style="1" customWidth="1"/>
    <col min="8290" max="8448" width="12.5703125" style="1"/>
    <col min="8449" max="8449" width="3" style="1" customWidth="1"/>
    <col min="8450" max="8545" width="1.85546875" style="1" customWidth="1"/>
    <col min="8546" max="8704" width="12.5703125" style="1"/>
    <col min="8705" max="8705" width="3" style="1" customWidth="1"/>
    <col min="8706" max="8801" width="1.85546875" style="1" customWidth="1"/>
    <col min="8802" max="8960" width="12.5703125" style="1"/>
    <col min="8961" max="8961" width="3" style="1" customWidth="1"/>
    <col min="8962" max="9057" width="1.85546875" style="1" customWidth="1"/>
    <col min="9058" max="9216" width="12.5703125" style="1"/>
    <col min="9217" max="9217" width="3" style="1" customWidth="1"/>
    <col min="9218" max="9313" width="1.85546875" style="1" customWidth="1"/>
    <col min="9314" max="9472" width="12.5703125" style="1"/>
    <col min="9473" max="9473" width="3" style="1" customWidth="1"/>
    <col min="9474" max="9569" width="1.85546875" style="1" customWidth="1"/>
    <col min="9570" max="9728" width="12.5703125" style="1"/>
    <col min="9729" max="9729" width="3" style="1" customWidth="1"/>
    <col min="9730" max="9825" width="1.85546875" style="1" customWidth="1"/>
    <col min="9826" max="9984" width="12.5703125" style="1"/>
    <col min="9985" max="9985" width="3" style="1" customWidth="1"/>
    <col min="9986" max="10081" width="1.85546875" style="1" customWidth="1"/>
    <col min="10082" max="10240" width="12.5703125" style="1"/>
    <col min="10241" max="10241" width="3" style="1" customWidth="1"/>
    <col min="10242" max="10337" width="1.85546875" style="1" customWidth="1"/>
    <col min="10338" max="10496" width="12.5703125" style="1"/>
    <col min="10497" max="10497" width="3" style="1" customWidth="1"/>
    <col min="10498" max="10593" width="1.85546875" style="1" customWidth="1"/>
    <col min="10594" max="10752" width="12.5703125" style="1"/>
    <col min="10753" max="10753" width="3" style="1" customWidth="1"/>
    <col min="10754" max="10849" width="1.85546875" style="1" customWidth="1"/>
    <col min="10850" max="11008" width="12.5703125" style="1"/>
    <col min="11009" max="11009" width="3" style="1" customWidth="1"/>
    <col min="11010" max="11105" width="1.85546875" style="1" customWidth="1"/>
    <col min="11106" max="11264" width="12.5703125" style="1"/>
    <col min="11265" max="11265" width="3" style="1" customWidth="1"/>
    <col min="11266" max="11361" width="1.85546875" style="1" customWidth="1"/>
    <col min="11362" max="11520" width="12.5703125" style="1"/>
    <col min="11521" max="11521" width="3" style="1" customWidth="1"/>
    <col min="11522" max="11617" width="1.85546875" style="1" customWidth="1"/>
    <col min="11618" max="11776" width="12.5703125" style="1"/>
    <col min="11777" max="11777" width="3" style="1" customWidth="1"/>
    <col min="11778" max="11873" width="1.85546875" style="1" customWidth="1"/>
    <col min="11874" max="12032" width="12.5703125" style="1"/>
    <col min="12033" max="12033" width="3" style="1" customWidth="1"/>
    <col min="12034" max="12129" width="1.85546875" style="1" customWidth="1"/>
    <col min="12130" max="12288" width="12.5703125" style="1"/>
    <col min="12289" max="12289" width="3" style="1" customWidth="1"/>
    <col min="12290" max="12385" width="1.85546875" style="1" customWidth="1"/>
    <col min="12386" max="12544" width="12.5703125" style="1"/>
    <col min="12545" max="12545" width="3" style="1" customWidth="1"/>
    <col min="12546" max="12641" width="1.85546875" style="1" customWidth="1"/>
    <col min="12642" max="12800" width="12.5703125" style="1"/>
    <col min="12801" max="12801" width="3" style="1" customWidth="1"/>
    <col min="12802" max="12897" width="1.85546875" style="1" customWidth="1"/>
    <col min="12898" max="13056" width="12.5703125" style="1"/>
    <col min="13057" max="13057" width="3" style="1" customWidth="1"/>
    <col min="13058" max="13153" width="1.85546875" style="1" customWidth="1"/>
    <col min="13154" max="13312" width="12.5703125" style="1"/>
    <col min="13313" max="13313" width="3" style="1" customWidth="1"/>
    <col min="13314" max="13409" width="1.85546875" style="1" customWidth="1"/>
    <col min="13410" max="13568" width="12.5703125" style="1"/>
    <col min="13569" max="13569" width="3" style="1" customWidth="1"/>
    <col min="13570" max="13665" width="1.85546875" style="1" customWidth="1"/>
    <col min="13666" max="13824" width="12.5703125" style="1"/>
    <col min="13825" max="13825" width="3" style="1" customWidth="1"/>
    <col min="13826" max="13921" width="1.85546875" style="1" customWidth="1"/>
    <col min="13922" max="14080" width="12.5703125" style="1"/>
    <col min="14081" max="14081" width="3" style="1" customWidth="1"/>
    <col min="14082" max="14177" width="1.85546875" style="1" customWidth="1"/>
    <col min="14178" max="14336" width="12.5703125" style="1"/>
    <col min="14337" max="14337" width="3" style="1" customWidth="1"/>
    <col min="14338" max="14433" width="1.85546875" style="1" customWidth="1"/>
    <col min="14434" max="14592" width="12.5703125" style="1"/>
    <col min="14593" max="14593" width="3" style="1" customWidth="1"/>
    <col min="14594" max="14689" width="1.85546875" style="1" customWidth="1"/>
    <col min="14690" max="14848" width="12.5703125" style="1"/>
    <col min="14849" max="14849" width="3" style="1" customWidth="1"/>
    <col min="14850" max="14945" width="1.85546875" style="1" customWidth="1"/>
    <col min="14946" max="15104" width="12.5703125" style="1"/>
    <col min="15105" max="15105" width="3" style="1" customWidth="1"/>
    <col min="15106" max="15201" width="1.85546875" style="1" customWidth="1"/>
    <col min="15202" max="15360" width="12.5703125" style="1"/>
    <col min="15361" max="15361" width="3" style="1" customWidth="1"/>
    <col min="15362" max="15457" width="1.85546875" style="1" customWidth="1"/>
    <col min="15458" max="15616" width="12.5703125" style="1"/>
    <col min="15617" max="15617" width="3" style="1" customWidth="1"/>
    <col min="15618" max="15713" width="1.85546875" style="1" customWidth="1"/>
    <col min="15714" max="15872" width="12.5703125" style="1"/>
    <col min="15873" max="15873" width="3" style="1" customWidth="1"/>
    <col min="15874" max="15969" width="1.85546875" style="1" customWidth="1"/>
    <col min="15970" max="16128" width="12.5703125" style="1"/>
    <col min="16129" max="16129" width="3" style="1" customWidth="1"/>
    <col min="16130" max="16225" width="1.85546875" style="1" customWidth="1"/>
    <col min="16226" max="16384" width="12.5703125" style="1"/>
  </cols>
  <sheetData>
    <row r="1" spans="1:74" ht="9.75" customHeight="1" x14ac:dyDescent="0.25"/>
    <row r="2" spans="1:74" s="3" customFormat="1" ht="68.2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74" s="51" customFormat="1" ht="9.75" customHeight="1" x14ac:dyDescent="0.25">
      <c r="B3" s="41"/>
      <c r="C3" s="4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74" s="53" customFormat="1" ht="21" x14ac:dyDescent="0.25">
      <c r="C4" s="54"/>
      <c r="D4" s="55" t="s">
        <v>19</v>
      </c>
      <c r="E4" s="56"/>
      <c r="F4" s="57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6"/>
    </row>
    <row r="5" spans="1:74" s="51" customFormat="1" ht="9.75" customHeight="1" x14ac:dyDescent="0.25">
      <c r="B5" s="41"/>
      <c r="C5" s="4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74" s="53" customFormat="1" ht="21" x14ac:dyDescent="0.25">
      <c r="C6" s="54"/>
      <c r="D6" s="55" t="s">
        <v>20</v>
      </c>
      <c r="E6" s="56"/>
      <c r="F6" s="57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6"/>
    </row>
    <row r="7" spans="1:74" s="53" customFormat="1" ht="7.5" customHeight="1" x14ac:dyDescent="0.25">
      <c r="C7" s="58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1:74" s="53" customFormat="1" ht="21" x14ac:dyDescent="0.25">
      <c r="C8" s="54"/>
      <c r="D8" s="55" t="s">
        <v>25</v>
      </c>
      <c r="E8" s="56"/>
      <c r="F8" s="57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6"/>
    </row>
    <row r="9" spans="1:74" s="53" customFormat="1" ht="7.5" customHeight="1" x14ac:dyDescent="0.25">
      <c r="C9" s="58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</row>
    <row r="10" spans="1:74" s="53" customFormat="1" ht="21" customHeight="1" x14ac:dyDescent="0.25">
      <c r="C10" s="54"/>
      <c r="D10" s="55" t="s">
        <v>21</v>
      </c>
      <c r="E10" s="56"/>
      <c r="F10" s="56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6"/>
    </row>
    <row r="11" spans="1:74" s="53" customFormat="1" ht="7.5" customHeight="1" x14ac:dyDescent="0.25">
      <c r="C11" s="5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</row>
    <row r="12" spans="1:74" s="53" customFormat="1" ht="21" x14ac:dyDescent="0.25">
      <c r="C12" s="54"/>
      <c r="D12" s="55" t="s">
        <v>22</v>
      </c>
      <c r="E12" s="56"/>
      <c r="F12" s="56"/>
      <c r="G12" s="56"/>
      <c r="H12" s="56"/>
      <c r="I12" s="56"/>
      <c r="T12" s="55"/>
      <c r="U12" s="55"/>
      <c r="V12" s="55"/>
      <c r="W12" s="56"/>
      <c r="X12" s="56"/>
      <c r="Y12" s="56"/>
      <c r="Z12" s="55" t="s">
        <v>23</v>
      </c>
      <c r="AA12" s="56"/>
      <c r="AB12" s="65"/>
      <c r="AC12" s="65"/>
      <c r="AD12" s="65"/>
      <c r="AE12" s="65"/>
      <c r="AF12" s="65"/>
      <c r="AG12" s="65"/>
      <c r="AH12" s="65"/>
      <c r="AI12" s="66"/>
      <c r="AL12" s="59" t="s">
        <v>24</v>
      </c>
      <c r="AO12" s="60"/>
      <c r="AP12" s="61"/>
      <c r="AQ12" s="61"/>
      <c r="AR12" s="61"/>
      <c r="AS12" s="61"/>
      <c r="AT12" s="61"/>
      <c r="AU12" s="61"/>
      <c r="AV12" s="61"/>
    </row>
    <row r="13" spans="1:74" ht="9.75" customHeight="1" thickBot="1" x14ac:dyDescent="0.3"/>
    <row r="14" spans="1:74" ht="54.75" customHeight="1" x14ac:dyDescent="0.25">
      <c r="B14" s="4" t="s"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 ht="15" customHeight="1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</row>
    <row r="16" spans="1:74" s="7" customFormat="1" ht="26.25" customHeight="1" x14ac:dyDescent="0.2">
      <c r="B16" s="8"/>
      <c r="C16" s="9" t="s">
        <v>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1"/>
      <c r="BI16" s="12"/>
      <c r="BK16" s="13" t="s">
        <v>2</v>
      </c>
      <c r="BL16" s="14"/>
      <c r="BM16" s="14"/>
      <c r="BN16" s="14"/>
      <c r="BO16" s="14"/>
      <c r="BP16" s="14"/>
      <c r="BQ16" s="14"/>
      <c r="BR16" s="14"/>
      <c r="BS16" s="14"/>
      <c r="BT16" s="14"/>
      <c r="BU16" s="15"/>
      <c r="BV16" s="8"/>
    </row>
    <row r="17" spans="1:74" s="7" customFormat="1" ht="9.75" customHeight="1" x14ac:dyDescent="0.2"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</row>
    <row r="18" spans="1:74" s="7" customFormat="1" ht="20.100000000000001" customHeight="1" x14ac:dyDescent="0.2">
      <c r="C18" s="17" t="s">
        <v>3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8"/>
      <c r="BJ18" s="19"/>
      <c r="BK18" s="42">
        <v>5</v>
      </c>
      <c r="BL18" s="43"/>
      <c r="BM18" s="43"/>
      <c r="BN18" s="43"/>
      <c r="BO18" s="43"/>
      <c r="BP18" s="43"/>
      <c r="BQ18" s="43"/>
      <c r="BR18" s="43"/>
      <c r="BS18" s="43"/>
      <c r="BT18" s="43"/>
      <c r="BU18" s="44"/>
      <c r="BV18" s="8"/>
    </row>
    <row r="19" spans="1:74" s="7" customFormat="1" ht="8.1" customHeight="1" x14ac:dyDescent="0.2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18"/>
      <c r="BJ19" s="19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8"/>
    </row>
    <row r="20" spans="1:74" s="7" customFormat="1" ht="20.100000000000001" customHeight="1" x14ac:dyDescent="0.2">
      <c r="C20" s="23" t="s">
        <v>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 t="s">
        <v>5</v>
      </c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K20" s="42">
        <v>10.050000000000001</v>
      </c>
      <c r="BL20" s="43"/>
      <c r="BM20" s="43"/>
      <c r="BN20" s="43"/>
      <c r="BO20" s="43"/>
      <c r="BP20" s="43"/>
      <c r="BQ20" s="43"/>
      <c r="BR20" s="43"/>
      <c r="BS20" s="43"/>
      <c r="BT20" s="43"/>
      <c r="BU20" s="44"/>
      <c r="BV20" s="8"/>
    </row>
    <row r="21" spans="1:74" s="7" customFormat="1" ht="20.100000000000001" customHeight="1" x14ac:dyDescent="0.2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 t="s">
        <v>6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K21" s="42">
        <v>15.899999999999999</v>
      </c>
      <c r="BL21" s="43"/>
      <c r="BM21" s="43"/>
      <c r="BN21" s="43"/>
      <c r="BO21" s="43"/>
      <c r="BP21" s="43"/>
      <c r="BQ21" s="43"/>
      <c r="BR21" s="43"/>
      <c r="BS21" s="43"/>
      <c r="BT21" s="43"/>
      <c r="BU21" s="44"/>
      <c r="BV21" s="8"/>
    </row>
    <row r="22" spans="1:74" s="27" customFormat="1" ht="20.100000000000001" customHeight="1" x14ac:dyDescent="0.2">
      <c r="B22" s="28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9" t="s">
        <v>7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0"/>
      <c r="BJ22" s="30"/>
      <c r="BK22" s="45">
        <v>25.95</v>
      </c>
      <c r="BL22" s="46"/>
      <c r="BM22" s="46"/>
      <c r="BN22" s="46"/>
      <c r="BO22" s="46"/>
      <c r="BP22" s="46"/>
      <c r="BQ22" s="46"/>
      <c r="BR22" s="46"/>
      <c r="BS22" s="46"/>
      <c r="BT22" s="46"/>
      <c r="BU22" s="47"/>
      <c r="BV22" s="22"/>
    </row>
    <row r="23" spans="1:74" s="7" customFormat="1" ht="8.1" customHeight="1" x14ac:dyDescent="0.2">
      <c r="B23" s="31"/>
      <c r="C23" s="31"/>
      <c r="D23" s="32"/>
      <c r="E23" s="31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BI23" s="18"/>
      <c r="BJ23" s="19"/>
      <c r="BV23" s="8"/>
    </row>
    <row r="24" spans="1:74" s="7" customFormat="1" ht="20.100000000000001" customHeight="1" x14ac:dyDescent="0.2">
      <c r="C24" s="33" t="s">
        <v>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5"/>
      <c r="BK24" s="42">
        <v>145.19075000000001</v>
      </c>
      <c r="BL24" s="43"/>
      <c r="BM24" s="43"/>
      <c r="BN24" s="43"/>
      <c r="BO24" s="43"/>
      <c r="BP24" s="43"/>
      <c r="BQ24" s="43"/>
      <c r="BR24" s="43"/>
      <c r="BS24" s="43"/>
      <c r="BT24" s="43"/>
      <c r="BU24" s="44"/>
    </row>
    <row r="25" spans="1:74" s="7" customFormat="1" ht="8.1" customHeight="1" x14ac:dyDescent="0.25">
      <c r="A25" s="1"/>
      <c r="B25" s="8"/>
      <c r="C25" s="36"/>
      <c r="D25" s="8"/>
      <c r="E25" s="36"/>
      <c r="F25" s="22"/>
      <c r="G25" s="36"/>
      <c r="H25" s="22"/>
      <c r="I25" s="36"/>
      <c r="J25" s="22"/>
      <c r="K25" s="36"/>
      <c r="L25" s="22"/>
      <c r="M25" s="36"/>
      <c r="N25" s="22"/>
      <c r="O25" s="36"/>
      <c r="P25" s="22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8"/>
      <c r="AZ25" s="1"/>
      <c r="BA25" s="8"/>
      <c r="BB25" s="1"/>
      <c r="BC25" s="8"/>
      <c r="BD25" s="1"/>
      <c r="BE25" s="8"/>
      <c r="BF25" s="1"/>
      <c r="BG25" s="8"/>
      <c r="BH25" s="1"/>
      <c r="BI25" s="8"/>
      <c r="BJ25" s="1"/>
      <c r="BK25" s="8"/>
      <c r="BL25" s="1"/>
      <c r="BM25" s="8"/>
      <c r="BN25" s="1"/>
      <c r="BO25" s="8"/>
      <c r="BP25" s="8"/>
      <c r="BQ25" s="8"/>
      <c r="BR25" s="1"/>
      <c r="BS25" s="8"/>
      <c r="BT25" s="1"/>
      <c r="BU25" s="8"/>
      <c r="BV25" s="1"/>
    </row>
    <row r="26" spans="1:74" s="7" customFormat="1" ht="20.100000000000001" customHeight="1" x14ac:dyDescent="0.25">
      <c r="B26" s="22"/>
      <c r="C26" s="33" t="s">
        <v>9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5"/>
      <c r="BI26" s="1"/>
      <c r="BJ26" s="1"/>
      <c r="BK26" s="42">
        <v>55.109400000000001</v>
      </c>
      <c r="BL26" s="43"/>
      <c r="BM26" s="43"/>
      <c r="BN26" s="43"/>
      <c r="BO26" s="43"/>
      <c r="BP26" s="43"/>
      <c r="BQ26" s="43"/>
      <c r="BR26" s="43"/>
      <c r="BS26" s="43"/>
      <c r="BT26" s="43"/>
      <c r="BU26" s="44"/>
      <c r="BV26" s="8"/>
    </row>
    <row r="27" spans="1:74" s="7" customFormat="1" ht="7.5" customHeight="1" x14ac:dyDescent="0.25">
      <c r="B27" s="22"/>
      <c r="C27" s="22"/>
      <c r="D27" s="37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1"/>
      <c r="BJ27" s="1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</row>
    <row r="28" spans="1:74" s="7" customFormat="1" ht="20.100000000000001" customHeight="1" x14ac:dyDescent="0.25">
      <c r="B28" s="22"/>
      <c r="C28" s="33" t="s">
        <v>10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5"/>
      <c r="BI28" s="1"/>
      <c r="BJ28" s="1"/>
      <c r="BK28" s="42">
        <v>95.800000000000011</v>
      </c>
      <c r="BL28" s="43"/>
      <c r="BM28" s="43"/>
      <c r="BN28" s="43"/>
      <c r="BO28" s="43"/>
      <c r="BP28" s="43"/>
      <c r="BQ28" s="43"/>
      <c r="BR28" s="43"/>
      <c r="BS28" s="43"/>
      <c r="BT28" s="43"/>
      <c r="BU28" s="44"/>
      <c r="BV28" s="8"/>
    </row>
    <row r="29" spans="1:74" s="7" customFormat="1" ht="7.5" customHeight="1" x14ac:dyDescent="0.25">
      <c r="B29" s="22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1"/>
      <c r="BJ29" s="1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</row>
    <row r="30" spans="1:74" s="7" customFormat="1" ht="20.100000000000001" customHeight="1" x14ac:dyDescent="0.25">
      <c r="B30" s="22"/>
      <c r="C30" s="33" t="s">
        <v>11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5"/>
      <c r="BI30" s="1"/>
      <c r="BJ30" s="1"/>
      <c r="BK30" s="42">
        <v>276</v>
      </c>
      <c r="BL30" s="43"/>
      <c r="BM30" s="43"/>
      <c r="BN30" s="43"/>
      <c r="BO30" s="43"/>
      <c r="BP30" s="43"/>
      <c r="BQ30" s="43"/>
      <c r="BR30" s="43"/>
      <c r="BS30" s="43"/>
      <c r="BT30" s="43"/>
      <c r="BU30" s="44"/>
      <c r="BV30" s="8"/>
    </row>
    <row r="31" spans="1:74" s="7" customFormat="1" ht="7.5" customHeight="1" x14ac:dyDescent="0.25">
      <c r="B31" s="22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1"/>
      <c r="BJ31" s="1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</row>
    <row r="32" spans="1:74" s="7" customFormat="1" ht="20.100000000000001" customHeight="1" x14ac:dyDescent="0.25">
      <c r="B32" s="22"/>
      <c r="C32" s="33" t="s">
        <v>12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5"/>
      <c r="BI32" s="1"/>
      <c r="BJ32" s="1"/>
      <c r="BK32" s="42">
        <v>142</v>
      </c>
      <c r="BL32" s="43"/>
      <c r="BM32" s="43"/>
      <c r="BN32" s="43"/>
      <c r="BO32" s="43"/>
      <c r="BP32" s="43"/>
      <c r="BQ32" s="43"/>
      <c r="BR32" s="43"/>
      <c r="BS32" s="43"/>
      <c r="BT32" s="43"/>
      <c r="BU32" s="44"/>
      <c r="BV32" s="8"/>
    </row>
    <row r="33" spans="2:74" s="7" customFormat="1" ht="7.5" customHeight="1" x14ac:dyDescent="0.25">
      <c r="B33" s="22"/>
      <c r="C33" s="22"/>
      <c r="D33" s="37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1"/>
      <c r="BJ33" s="1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</row>
    <row r="34" spans="2:74" s="7" customFormat="1" ht="20.100000000000001" customHeight="1" x14ac:dyDescent="0.25">
      <c r="B34" s="22"/>
      <c r="C34" s="33" t="s">
        <v>13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5"/>
      <c r="BI34" s="1"/>
      <c r="BJ34" s="1"/>
      <c r="BK34" s="42">
        <v>5.4545400000000006</v>
      </c>
      <c r="BL34" s="43"/>
      <c r="BM34" s="43"/>
      <c r="BN34" s="43"/>
      <c r="BO34" s="43"/>
      <c r="BP34" s="43"/>
      <c r="BQ34" s="43"/>
      <c r="BR34" s="43"/>
      <c r="BS34" s="43"/>
      <c r="BT34" s="43"/>
      <c r="BU34" s="44"/>
      <c r="BV34" s="8"/>
    </row>
    <row r="35" spans="2:74" s="7" customFormat="1" ht="7.5" customHeight="1" x14ac:dyDescent="0.25">
      <c r="B35" s="22"/>
      <c r="C35" s="22"/>
      <c r="D35" s="37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1"/>
      <c r="BJ35" s="1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</row>
    <row r="36" spans="2:74" s="7" customFormat="1" ht="20.100000000000001" customHeight="1" x14ac:dyDescent="0.25">
      <c r="B36" s="22"/>
      <c r="C36" s="33" t="s">
        <v>14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5"/>
      <c r="BI36" s="1"/>
      <c r="BJ36" s="1"/>
      <c r="BK36" s="42">
        <v>17.04</v>
      </c>
      <c r="BL36" s="43"/>
      <c r="BM36" s="43"/>
      <c r="BN36" s="43"/>
      <c r="BO36" s="43"/>
      <c r="BP36" s="43"/>
      <c r="BQ36" s="43"/>
      <c r="BR36" s="43"/>
      <c r="BS36" s="43"/>
      <c r="BT36" s="43"/>
      <c r="BU36" s="44"/>
      <c r="BV36" s="8"/>
    </row>
    <row r="37" spans="2:74" s="7" customFormat="1" ht="9" customHeight="1" x14ac:dyDescent="0.25">
      <c r="B37" s="22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1"/>
      <c r="BJ37" s="1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</row>
    <row r="38" spans="2:74" s="7" customFormat="1" ht="20.100000000000001" customHeight="1" x14ac:dyDescent="0.25">
      <c r="B38" s="22"/>
      <c r="C38" s="33" t="s">
        <v>15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5"/>
      <c r="BI38" s="1"/>
      <c r="BJ38" s="1"/>
      <c r="BK38" s="42">
        <v>17.04</v>
      </c>
      <c r="BL38" s="43"/>
      <c r="BM38" s="43"/>
      <c r="BN38" s="43"/>
      <c r="BO38" s="43"/>
      <c r="BP38" s="43"/>
      <c r="BQ38" s="43"/>
      <c r="BR38" s="43"/>
      <c r="BS38" s="43"/>
      <c r="BT38" s="43"/>
      <c r="BU38" s="44"/>
      <c r="BV38" s="8"/>
    </row>
    <row r="39" spans="2:74" s="7" customFormat="1" ht="7.5" customHeight="1" x14ac:dyDescent="0.25">
      <c r="B39" s="22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1"/>
      <c r="BJ39" s="1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</row>
    <row r="40" spans="2:74" s="7" customFormat="1" ht="20.100000000000001" customHeight="1" x14ac:dyDescent="0.25">
      <c r="B40" s="22"/>
      <c r="C40" s="33" t="s">
        <v>16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5"/>
      <c r="BI40" s="1"/>
      <c r="BJ40" s="1"/>
      <c r="BK40" s="42">
        <v>2.84</v>
      </c>
      <c r="BL40" s="43"/>
      <c r="BM40" s="43"/>
      <c r="BN40" s="43"/>
      <c r="BO40" s="43"/>
      <c r="BP40" s="43"/>
      <c r="BQ40" s="43"/>
      <c r="BR40" s="43"/>
      <c r="BS40" s="43"/>
      <c r="BT40" s="43"/>
      <c r="BU40" s="44"/>
      <c r="BV40" s="8"/>
    </row>
    <row r="41" spans="2:74" s="7" customFormat="1" ht="7.5" customHeight="1" x14ac:dyDescent="0.25">
      <c r="B41" s="22"/>
      <c r="C41" s="22"/>
      <c r="D41" s="37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1"/>
      <c r="BJ41" s="1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</row>
    <row r="42" spans="2:74" s="7" customFormat="1" ht="20.100000000000001" customHeight="1" x14ac:dyDescent="0.25">
      <c r="B42" s="22"/>
      <c r="C42" s="33" t="s">
        <v>17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5"/>
      <c r="BI42" s="1"/>
      <c r="BJ42" s="1"/>
      <c r="BK42" s="42">
        <v>23.903000000000002</v>
      </c>
      <c r="BL42" s="43"/>
      <c r="BM42" s="43"/>
      <c r="BN42" s="43"/>
      <c r="BO42" s="43"/>
      <c r="BP42" s="43"/>
      <c r="BQ42" s="43"/>
      <c r="BR42" s="43"/>
      <c r="BS42" s="43"/>
      <c r="BT42" s="43"/>
      <c r="BU42" s="44"/>
      <c r="BV42" s="8"/>
    </row>
    <row r="43" spans="2:74" s="7" customFormat="1" ht="8.1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8"/>
    </row>
    <row r="44" spans="2:74" s="27" customFormat="1" ht="20.100000000000001" customHeight="1" x14ac:dyDescent="0.2">
      <c r="B44" s="22"/>
      <c r="C44" s="38" t="s">
        <v>18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K44" s="48">
        <v>356.35769000000005</v>
      </c>
      <c r="BL44" s="49"/>
      <c r="BM44" s="49"/>
      <c r="BN44" s="49"/>
      <c r="BO44" s="49"/>
      <c r="BP44" s="49"/>
      <c r="BQ44" s="49"/>
      <c r="BR44" s="49"/>
      <c r="BS44" s="49"/>
      <c r="BT44" s="49"/>
      <c r="BU44" s="50"/>
      <c r="BV44" s="22"/>
    </row>
    <row r="45" spans="2:74" s="7" customFormat="1" ht="24.75" customHeight="1" x14ac:dyDescent="0.25">
      <c r="B45" s="1"/>
      <c r="C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39"/>
    </row>
    <row r="46" spans="2:74" s="7" customFormat="1" ht="24.7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22"/>
    </row>
    <row r="47" spans="2:74" ht="5.0999999999999996" customHeight="1" x14ac:dyDescent="0.25">
      <c r="BV47" s="40"/>
    </row>
    <row r="48" spans="2:74" s="7" customFormat="1" ht="24.7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39"/>
    </row>
    <row r="49" spans="2:74" ht="19.5" customHeight="1" x14ac:dyDescent="0.25">
      <c r="BV49" s="22"/>
    </row>
    <row r="50" spans="2:74" ht="15" customHeight="1" x14ac:dyDescent="0.25">
      <c r="BV50" s="41"/>
    </row>
    <row r="51" spans="2:74" s="7" customFormat="1" ht="30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2:74" ht="15" customHeight="1" x14ac:dyDescent="0.25"/>
  </sheetData>
  <sheetProtection sheet="1" objects="1" scenarios="1"/>
  <mergeCells count="42">
    <mergeCell ref="AO12:AV12"/>
    <mergeCell ref="C42:BH42"/>
    <mergeCell ref="BK42:BU42"/>
    <mergeCell ref="C44:BH44"/>
    <mergeCell ref="BK44:BU44"/>
    <mergeCell ref="F3:AA3"/>
    <mergeCell ref="O4:AV4"/>
    <mergeCell ref="C36:BH36"/>
    <mergeCell ref="BK36:BU36"/>
    <mergeCell ref="C38:BH38"/>
    <mergeCell ref="BK38:BU38"/>
    <mergeCell ref="C40:BH40"/>
    <mergeCell ref="BK40:BU40"/>
    <mergeCell ref="C30:BH30"/>
    <mergeCell ref="BK30:BU30"/>
    <mergeCell ref="C32:BH32"/>
    <mergeCell ref="BK32:BU32"/>
    <mergeCell ref="C34:BH34"/>
    <mergeCell ref="BK34:BU34"/>
    <mergeCell ref="C24:BH24"/>
    <mergeCell ref="BK24:BU24"/>
    <mergeCell ref="C26:BH26"/>
    <mergeCell ref="BK26:BU26"/>
    <mergeCell ref="C28:BH28"/>
    <mergeCell ref="BK28:BU28"/>
    <mergeCell ref="C20:P22"/>
    <mergeCell ref="Q20:BH20"/>
    <mergeCell ref="BK20:BU20"/>
    <mergeCell ref="Q21:BH21"/>
    <mergeCell ref="BK21:BU21"/>
    <mergeCell ref="Q22:BH22"/>
    <mergeCell ref="BK22:BU22"/>
    <mergeCell ref="A2:P2"/>
    <mergeCell ref="B14:BV14"/>
    <mergeCell ref="C16:BH16"/>
    <mergeCell ref="BK16:BU16"/>
    <mergeCell ref="C18:BH18"/>
    <mergeCell ref="BK18:BU18"/>
    <mergeCell ref="O6:AV6"/>
    <mergeCell ref="O8:AV8"/>
    <mergeCell ref="O10:AV10"/>
    <mergeCell ref="AB12:AI12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DD3E4-B893-4624-A738-B303808D97E3}">
  <dimension ref="A1:BV52"/>
  <sheetViews>
    <sheetView workbookViewId="0"/>
  </sheetViews>
  <sheetFormatPr defaultColWidth="12.5703125" defaultRowHeight="15" x14ac:dyDescent="0.25"/>
  <cols>
    <col min="1" max="1" width="3" style="1" customWidth="1"/>
    <col min="2" max="97" width="1.85546875" style="1" customWidth="1"/>
    <col min="98" max="256" width="12.5703125" style="1"/>
    <col min="257" max="257" width="3" style="1" customWidth="1"/>
    <col min="258" max="353" width="1.85546875" style="1" customWidth="1"/>
    <col min="354" max="512" width="12.5703125" style="1"/>
    <col min="513" max="513" width="3" style="1" customWidth="1"/>
    <col min="514" max="609" width="1.85546875" style="1" customWidth="1"/>
    <col min="610" max="768" width="12.5703125" style="1"/>
    <col min="769" max="769" width="3" style="1" customWidth="1"/>
    <col min="770" max="865" width="1.85546875" style="1" customWidth="1"/>
    <col min="866" max="1024" width="12.5703125" style="1"/>
    <col min="1025" max="1025" width="3" style="1" customWidth="1"/>
    <col min="1026" max="1121" width="1.85546875" style="1" customWidth="1"/>
    <col min="1122" max="1280" width="12.5703125" style="1"/>
    <col min="1281" max="1281" width="3" style="1" customWidth="1"/>
    <col min="1282" max="1377" width="1.85546875" style="1" customWidth="1"/>
    <col min="1378" max="1536" width="12.5703125" style="1"/>
    <col min="1537" max="1537" width="3" style="1" customWidth="1"/>
    <col min="1538" max="1633" width="1.85546875" style="1" customWidth="1"/>
    <col min="1634" max="1792" width="12.5703125" style="1"/>
    <col min="1793" max="1793" width="3" style="1" customWidth="1"/>
    <col min="1794" max="1889" width="1.85546875" style="1" customWidth="1"/>
    <col min="1890" max="2048" width="12.5703125" style="1"/>
    <col min="2049" max="2049" width="3" style="1" customWidth="1"/>
    <col min="2050" max="2145" width="1.85546875" style="1" customWidth="1"/>
    <col min="2146" max="2304" width="12.5703125" style="1"/>
    <col min="2305" max="2305" width="3" style="1" customWidth="1"/>
    <col min="2306" max="2401" width="1.85546875" style="1" customWidth="1"/>
    <col min="2402" max="2560" width="12.5703125" style="1"/>
    <col min="2561" max="2561" width="3" style="1" customWidth="1"/>
    <col min="2562" max="2657" width="1.85546875" style="1" customWidth="1"/>
    <col min="2658" max="2816" width="12.5703125" style="1"/>
    <col min="2817" max="2817" width="3" style="1" customWidth="1"/>
    <col min="2818" max="2913" width="1.85546875" style="1" customWidth="1"/>
    <col min="2914" max="3072" width="12.5703125" style="1"/>
    <col min="3073" max="3073" width="3" style="1" customWidth="1"/>
    <col min="3074" max="3169" width="1.85546875" style="1" customWidth="1"/>
    <col min="3170" max="3328" width="12.5703125" style="1"/>
    <col min="3329" max="3329" width="3" style="1" customWidth="1"/>
    <col min="3330" max="3425" width="1.85546875" style="1" customWidth="1"/>
    <col min="3426" max="3584" width="12.5703125" style="1"/>
    <col min="3585" max="3585" width="3" style="1" customWidth="1"/>
    <col min="3586" max="3681" width="1.85546875" style="1" customWidth="1"/>
    <col min="3682" max="3840" width="12.5703125" style="1"/>
    <col min="3841" max="3841" width="3" style="1" customWidth="1"/>
    <col min="3842" max="3937" width="1.85546875" style="1" customWidth="1"/>
    <col min="3938" max="4096" width="12.5703125" style="1"/>
    <col min="4097" max="4097" width="3" style="1" customWidth="1"/>
    <col min="4098" max="4193" width="1.85546875" style="1" customWidth="1"/>
    <col min="4194" max="4352" width="12.5703125" style="1"/>
    <col min="4353" max="4353" width="3" style="1" customWidth="1"/>
    <col min="4354" max="4449" width="1.85546875" style="1" customWidth="1"/>
    <col min="4450" max="4608" width="12.5703125" style="1"/>
    <col min="4609" max="4609" width="3" style="1" customWidth="1"/>
    <col min="4610" max="4705" width="1.85546875" style="1" customWidth="1"/>
    <col min="4706" max="4864" width="12.5703125" style="1"/>
    <col min="4865" max="4865" width="3" style="1" customWidth="1"/>
    <col min="4866" max="4961" width="1.85546875" style="1" customWidth="1"/>
    <col min="4962" max="5120" width="12.5703125" style="1"/>
    <col min="5121" max="5121" width="3" style="1" customWidth="1"/>
    <col min="5122" max="5217" width="1.85546875" style="1" customWidth="1"/>
    <col min="5218" max="5376" width="12.5703125" style="1"/>
    <col min="5377" max="5377" width="3" style="1" customWidth="1"/>
    <col min="5378" max="5473" width="1.85546875" style="1" customWidth="1"/>
    <col min="5474" max="5632" width="12.5703125" style="1"/>
    <col min="5633" max="5633" width="3" style="1" customWidth="1"/>
    <col min="5634" max="5729" width="1.85546875" style="1" customWidth="1"/>
    <col min="5730" max="5888" width="12.5703125" style="1"/>
    <col min="5889" max="5889" width="3" style="1" customWidth="1"/>
    <col min="5890" max="5985" width="1.85546875" style="1" customWidth="1"/>
    <col min="5986" max="6144" width="12.5703125" style="1"/>
    <col min="6145" max="6145" width="3" style="1" customWidth="1"/>
    <col min="6146" max="6241" width="1.85546875" style="1" customWidth="1"/>
    <col min="6242" max="6400" width="12.5703125" style="1"/>
    <col min="6401" max="6401" width="3" style="1" customWidth="1"/>
    <col min="6402" max="6497" width="1.85546875" style="1" customWidth="1"/>
    <col min="6498" max="6656" width="12.5703125" style="1"/>
    <col min="6657" max="6657" width="3" style="1" customWidth="1"/>
    <col min="6658" max="6753" width="1.85546875" style="1" customWidth="1"/>
    <col min="6754" max="6912" width="12.5703125" style="1"/>
    <col min="6913" max="6913" width="3" style="1" customWidth="1"/>
    <col min="6914" max="7009" width="1.85546875" style="1" customWidth="1"/>
    <col min="7010" max="7168" width="12.5703125" style="1"/>
    <col min="7169" max="7169" width="3" style="1" customWidth="1"/>
    <col min="7170" max="7265" width="1.85546875" style="1" customWidth="1"/>
    <col min="7266" max="7424" width="12.5703125" style="1"/>
    <col min="7425" max="7425" width="3" style="1" customWidth="1"/>
    <col min="7426" max="7521" width="1.85546875" style="1" customWidth="1"/>
    <col min="7522" max="7680" width="12.5703125" style="1"/>
    <col min="7681" max="7681" width="3" style="1" customWidth="1"/>
    <col min="7682" max="7777" width="1.85546875" style="1" customWidth="1"/>
    <col min="7778" max="7936" width="12.5703125" style="1"/>
    <col min="7937" max="7937" width="3" style="1" customWidth="1"/>
    <col min="7938" max="8033" width="1.85546875" style="1" customWidth="1"/>
    <col min="8034" max="8192" width="12.5703125" style="1"/>
    <col min="8193" max="8193" width="3" style="1" customWidth="1"/>
    <col min="8194" max="8289" width="1.85546875" style="1" customWidth="1"/>
    <col min="8290" max="8448" width="12.5703125" style="1"/>
    <col min="8449" max="8449" width="3" style="1" customWidth="1"/>
    <col min="8450" max="8545" width="1.85546875" style="1" customWidth="1"/>
    <col min="8546" max="8704" width="12.5703125" style="1"/>
    <col min="8705" max="8705" width="3" style="1" customWidth="1"/>
    <col min="8706" max="8801" width="1.85546875" style="1" customWidth="1"/>
    <col min="8802" max="8960" width="12.5703125" style="1"/>
    <col min="8961" max="8961" width="3" style="1" customWidth="1"/>
    <col min="8962" max="9057" width="1.85546875" style="1" customWidth="1"/>
    <col min="9058" max="9216" width="12.5703125" style="1"/>
    <col min="9217" max="9217" width="3" style="1" customWidth="1"/>
    <col min="9218" max="9313" width="1.85546875" style="1" customWidth="1"/>
    <col min="9314" max="9472" width="12.5703125" style="1"/>
    <col min="9473" max="9473" width="3" style="1" customWidth="1"/>
    <col min="9474" max="9569" width="1.85546875" style="1" customWidth="1"/>
    <col min="9570" max="9728" width="12.5703125" style="1"/>
    <col min="9729" max="9729" width="3" style="1" customWidth="1"/>
    <col min="9730" max="9825" width="1.85546875" style="1" customWidth="1"/>
    <col min="9826" max="9984" width="12.5703125" style="1"/>
    <col min="9985" max="9985" width="3" style="1" customWidth="1"/>
    <col min="9986" max="10081" width="1.85546875" style="1" customWidth="1"/>
    <col min="10082" max="10240" width="12.5703125" style="1"/>
    <col min="10241" max="10241" width="3" style="1" customWidth="1"/>
    <col min="10242" max="10337" width="1.85546875" style="1" customWidth="1"/>
    <col min="10338" max="10496" width="12.5703125" style="1"/>
    <col min="10497" max="10497" width="3" style="1" customWidth="1"/>
    <col min="10498" max="10593" width="1.85546875" style="1" customWidth="1"/>
    <col min="10594" max="10752" width="12.5703125" style="1"/>
    <col min="10753" max="10753" width="3" style="1" customWidth="1"/>
    <col min="10754" max="10849" width="1.85546875" style="1" customWidth="1"/>
    <col min="10850" max="11008" width="12.5703125" style="1"/>
    <col min="11009" max="11009" width="3" style="1" customWidth="1"/>
    <col min="11010" max="11105" width="1.85546875" style="1" customWidth="1"/>
    <col min="11106" max="11264" width="12.5703125" style="1"/>
    <col min="11265" max="11265" width="3" style="1" customWidth="1"/>
    <col min="11266" max="11361" width="1.85546875" style="1" customWidth="1"/>
    <col min="11362" max="11520" width="12.5703125" style="1"/>
    <col min="11521" max="11521" width="3" style="1" customWidth="1"/>
    <col min="11522" max="11617" width="1.85546875" style="1" customWidth="1"/>
    <col min="11618" max="11776" width="12.5703125" style="1"/>
    <col min="11777" max="11777" width="3" style="1" customWidth="1"/>
    <col min="11778" max="11873" width="1.85546875" style="1" customWidth="1"/>
    <col min="11874" max="12032" width="12.5703125" style="1"/>
    <col min="12033" max="12033" width="3" style="1" customWidth="1"/>
    <col min="12034" max="12129" width="1.85546875" style="1" customWidth="1"/>
    <col min="12130" max="12288" width="12.5703125" style="1"/>
    <col min="12289" max="12289" width="3" style="1" customWidth="1"/>
    <col min="12290" max="12385" width="1.85546875" style="1" customWidth="1"/>
    <col min="12386" max="12544" width="12.5703125" style="1"/>
    <col min="12545" max="12545" width="3" style="1" customWidth="1"/>
    <col min="12546" max="12641" width="1.85546875" style="1" customWidth="1"/>
    <col min="12642" max="12800" width="12.5703125" style="1"/>
    <col min="12801" max="12801" width="3" style="1" customWidth="1"/>
    <col min="12802" max="12897" width="1.85546875" style="1" customWidth="1"/>
    <col min="12898" max="13056" width="12.5703125" style="1"/>
    <col min="13057" max="13057" width="3" style="1" customWidth="1"/>
    <col min="13058" max="13153" width="1.85546875" style="1" customWidth="1"/>
    <col min="13154" max="13312" width="12.5703125" style="1"/>
    <col min="13313" max="13313" width="3" style="1" customWidth="1"/>
    <col min="13314" max="13409" width="1.85546875" style="1" customWidth="1"/>
    <col min="13410" max="13568" width="12.5703125" style="1"/>
    <col min="13569" max="13569" width="3" style="1" customWidth="1"/>
    <col min="13570" max="13665" width="1.85546875" style="1" customWidth="1"/>
    <col min="13666" max="13824" width="12.5703125" style="1"/>
    <col min="13825" max="13825" width="3" style="1" customWidth="1"/>
    <col min="13826" max="13921" width="1.85546875" style="1" customWidth="1"/>
    <col min="13922" max="14080" width="12.5703125" style="1"/>
    <col min="14081" max="14081" width="3" style="1" customWidth="1"/>
    <col min="14082" max="14177" width="1.85546875" style="1" customWidth="1"/>
    <col min="14178" max="14336" width="12.5703125" style="1"/>
    <col min="14337" max="14337" width="3" style="1" customWidth="1"/>
    <col min="14338" max="14433" width="1.85546875" style="1" customWidth="1"/>
    <col min="14434" max="14592" width="12.5703125" style="1"/>
    <col min="14593" max="14593" width="3" style="1" customWidth="1"/>
    <col min="14594" max="14689" width="1.85546875" style="1" customWidth="1"/>
    <col min="14690" max="14848" width="12.5703125" style="1"/>
    <col min="14849" max="14849" width="3" style="1" customWidth="1"/>
    <col min="14850" max="14945" width="1.85546875" style="1" customWidth="1"/>
    <col min="14946" max="15104" width="12.5703125" style="1"/>
    <col min="15105" max="15105" width="3" style="1" customWidth="1"/>
    <col min="15106" max="15201" width="1.85546875" style="1" customWidth="1"/>
    <col min="15202" max="15360" width="12.5703125" style="1"/>
    <col min="15361" max="15361" width="3" style="1" customWidth="1"/>
    <col min="15362" max="15457" width="1.85546875" style="1" customWidth="1"/>
    <col min="15458" max="15616" width="12.5703125" style="1"/>
    <col min="15617" max="15617" width="3" style="1" customWidth="1"/>
    <col min="15618" max="15713" width="1.85546875" style="1" customWidth="1"/>
    <col min="15714" max="15872" width="12.5703125" style="1"/>
    <col min="15873" max="15873" width="3" style="1" customWidth="1"/>
    <col min="15874" max="15969" width="1.85546875" style="1" customWidth="1"/>
    <col min="15970" max="16128" width="12.5703125" style="1"/>
    <col min="16129" max="16129" width="3" style="1" customWidth="1"/>
    <col min="16130" max="16225" width="1.85546875" style="1" customWidth="1"/>
    <col min="16226" max="16384" width="12.5703125" style="1"/>
  </cols>
  <sheetData>
    <row r="1" spans="1:74" ht="9.75" customHeight="1" x14ac:dyDescent="0.25"/>
    <row r="2" spans="1:74" s="3" customFormat="1" ht="68.2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74" s="51" customFormat="1" ht="9.75" customHeight="1" x14ac:dyDescent="0.25">
      <c r="B3" s="41"/>
      <c r="C3" s="4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74" s="53" customFormat="1" ht="21" x14ac:dyDescent="0.25">
      <c r="C4" s="54"/>
      <c r="D4" s="55" t="s">
        <v>19</v>
      </c>
      <c r="E4" s="56"/>
      <c r="F4" s="57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6"/>
    </row>
    <row r="5" spans="1:74" s="51" customFormat="1" ht="9.75" customHeight="1" x14ac:dyDescent="0.25">
      <c r="B5" s="41"/>
      <c r="C5" s="4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74" s="53" customFormat="1" ht="21" x14ac:dyDescent="0.25">
      <c r="C6" s="54"/>
      <c r="D6" s="55" t="s">
        <v>20</v>
      </c>
      <c r="E6" s="56"/>
      <c r="F6" s="57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6"/>
    </row>
    <row r="7" spans="1:74" s="53" customFormat="1" ht="7.5" customHeight="1" x14ac:dyDescent="0.25">
      <c r="C7" s="58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1:74" s="53" customFormat="1" ht="21" x14ac:dyDescent="0.25">
      <c r="C8" s="54"/>
      <c r="D8" s="55" t="s">
        <v>25</v>
      </c>
      <c r="E8" s="56"/>
      <c r="F8" s="57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6"/>
    </row>
    <row r="9" spans="1:74" s="53" customFormat="1" ht="7.5" customHeight="1" x14ac:dyDescent="0.25">
      <c r="C9" s="58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</row>
    <row r="10" spans="1:74" s="53" customFormat="1" ht="21" customHeight="1" x14ac:dyDescent="0.25">
      <c r="C10" s="54"/>
      <c r="D10" s="55" t="s">
        <v>21</v>
      </c>
      <c r="E10" s="56"/>
      <c r="F10" s="56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6"/>
    </row>
    <row r="11" spans="1:74" s="53" customFormat="1" ht="7.5" customHeight="1" x14ac:dyDescent="0.25">
      <c r="C11" s="5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</row>
    <row r="12" spans="1:74" s="53" customFormat="1" ht="21" x14ac:dyDescent="0.25">
      <c r="C12" s="54"/>
      <c r="D12" s="55" t="s">
        <v>22</v>
      </c>
      <c r="E12" s="56"/>
      <c r="F12" s="56"/>
      <c r="G12" s="56"/>
      <c r="H12" s="56"/>
      <c r="I12" s="56"/>
      <c r="T12" s="55"/>
      <c r="U12" s="55"/>
      <c r="V12" s="55"/>
      <c r="W12" s="56"/>
      <c r="X12" s="56"/>
      <c r="Y12" s="56"/>
      <c r="Z12" s="55" t="s">
        <v>23</v>
      </c>
      <c r="AA12" s="56"/>
      <c r="AB12" s="65"/>
      <c r="AC12" s="65"/>
      <c r="AD12" s="65"/>
      <c r="AE12" s="65"/>
      <c r="AF12" s="65"/>
      <c r="AG12" s="65"/>
      <c r="AH12" s="65"/>
      <c r="AI12" s="66"/>
      <c r="AL12" s="59" t="s">
        <v>24</v>
      </c>
      <c r="AO12" s="60"/>
      <c r="AP12" s="61"/>
      <c r="AQ12" s="61"/>
      <c r="AR12" s="61"/>
      <c r="AS12" s="61"/>
      <c r="AT12" s="61"/>
      <c r="AU12" s="61"/>
      <c r="AV12" s="61"/>
    </row>
    <row r="13" spans="1:74" ht="9.75" customHeight="1" thickBot="1" x14ac:dyDescent="0.3"/>
    <row r="14" spans="1:74" ht="54.75" customHeight="1" x14ac:dyDescent="0.25">
      <c r="B14" s="4" t="s"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 ht="15" customHeight="1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</row>
    <row r="16" spans="1:74" s="7" customFormat="1" ht="26.25" customHeight="1" x14ac:dyDescent="0.2">
      <c r="B16" s="8"/>
      <c r="C16" s="9" t="s">
        <v>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1"/>
      <c r="BI16" s="12"/>
      <c r="BK16" s="13" t="s">
        <v>2</v>
      </c>
      <c r="BL16" s="14"/>
      <c r="BM16" s="14"/>
      <c r="BN16" s="14"/>
      <c r="BO16" s="14"/>
      <c r="BP16" s="14"/>
      <c r="BQ16" s="14"/>
      <c r="BR16" s="14"/>
      <c r="BS16" s="14"/>
      <c r="BT16" s="14"/>
      <c r="BU16" s="15"/>
      <c r="BV16" s="8"/>
    </row>
    <row r="17" spans="1:74" s="7" customFormat="1" ht="9.75" customHeight="1" x14ac:dyDescent="0.2"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</row>
    <row r="18" spans="1:74" s="7" customFormat="1" ht="20.100000000000001" customHeight="1" x14ac:dyDescent="0.2">
      <c r="C18" s="33" t="s">
        <v>3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5"/>
      <c r="BI18" s="18"/>
      <c r="BJ18" s="19"/>
      <c r="BK18" s="42">
        <v>5</v>
      </c>
      <c r="BL18" s="43"/>
      <c r="BM18" s="43"/>
      <c r="BN18" s="43"/>
      <c r="BO18" s="43"/>
      <c r="BP18" s="43"/>
      <c r="BQ18" s="43"/>
      <c r="BR18" s="43"/>
      <c r="BS18" s="43"/>
      <c r="BT18" s="43"/>
      <c r="BU18" s="44"/>
      <c r="BV18" s="8"/>
    </row>
    <row r="19" spans="1:74" s="7" customFormat="1" ht="8.1" customHeight="1" x14ac:dyDescent="0.2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18"/>
      <c r="BJ19" s="19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8"/>
    </row>
    <row r="20" spans="1:74" s="7" customFormat="1" ht="20.100000000000001" customHeight="1" x14ac:dyDescent="0.2">
      <c r="C20" s="23" t="s">
        <v>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62" t="s">
        <v>5</v>
      </c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4"/>
      <c r="BK20" s="42">
        <v>10.050000000000001</v>
      </c>
      <c r="BL20" s="43"/>
      <c r="BM20" s="43"/>
      <c r="BN20" s="43"/>
      <c r="BO20" s="43"/>
      <c r="BP20" s="43"/>
      <c r="BQ20" s="43"/>
      <c r="BR20" s="43"/>
      <c r="BS20" s="43"/>
      <c r="BT20" s="43"/>
      <c r="BU20" s="44"/>
      <c r="BV20" s="8"/>
    </row>
    <row r="21" spans="1:74" s="7" customFormat="1" ht="20.100000000000001" customHeight="1" x14ac:dyDescent="0.2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62" t="s">
        <v>6</v>
      </c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4"/>
      <c r="BK21" s="42">
        <v>15.899999999999999</v>
      </c>
      <c r="BL21" s="43"/>
      <c r="BM21" s="43"/>
      <c r="BN21" s="43"/>
      <c r="BO21" s="43"/>
      <c r="BP21" s="43"/>
      <c r="BQ21" s="43"/>
      <c r="BR21" s="43"/>
      <c r="BS21" s="43"/>
      <c r="BT21" s="43"/>
      <c r="BU21" s="44"/>
      <c r="BV21" s="8"/>
    </row>
    <row r="22" spans="1:74" s="27" customFormat="1" ht="20.100000000000001" customHeight="1" x14ac:dyDescent="0.2">
      <c r="B22" s="28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9" t="s">
        <v>7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0"/>
      <c r="BJ22" s="30"/>
      <c r="BK22" s="45">
        <v>25.95</v>
      </c>
      <c r="BL22" s="46"/>
      <c r="BM22" s="46"/>
      <c r="BN22" s="46"/>
      <c r="BO22" s="46"/>
      <c r="BP22" s="46"/>
      <c r="BQ22" s="46"/>
      <c r="BR22" s="46"/>
      <c r="BS22" s="46"/>
      <c r="BT22" s="46"/>
      <c r="BU22" s="47"/>
      <c r="BV22" s="22"/>
    </row>
    <row r="23" spans="1:74" s="7" customFormat="1" ht="8.1" customHeight="1" x14ac:dyDescent="0.2">
      <c r="B23" s="31"/>
      <c r="C23" s="31"/>
      <c r="D23" s="32"/>
      <c r="E23" s="31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BI23" s="18"/>
      <c r="BJ23" s="19"/>
      <c r="BV23" s="8"/>
    </row>
    <row r="24" spans="1:74" s="7" customFormat="1" ht="20.100000000000001" customHeight="1" x14ac:dyDescent="0.2">
      <c r="C24" s="33" t="s">
        <v>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5"/>
      <c r="BK24" s="42">
        <v>145.19075000000001</v>
      </c>
      <c r="BL24" s="43"/>
      <c r="BM24" s="43"/>
      <c r="BN24" s="43"/>
      <c r="BO24" s="43"/>
      <c r="BP24" s="43"/>
      <c r="BQ24" s="43"/>
      <c r="BR24" s="43"/>
      <c r="BS24" s="43"/>
      <c r="BT24" s="43"/>
      <c r="BU24" s="44"/>
    </row>
    <row r="25" spans="1:74" s="7" customFormat="1" ht="8.1" customHeight="1" x14ac:dyDescent="0.25">
      <c r="A25" s="1"/>
      <c r="B25" s="8"/>
      <c r="C25" s="36"/>
      <c r="D25" s="8"/>
      <c r="E25" s="36"/>
      <c r="F25" s="22"/>
      <c r="G25" s="36"/>
      <c r="H25" s="22"/>
      <c r="I25" s="36"/>
      <c r="J25" s="22"/>
      <c r="K25" s="36"/>
      <c r="L25" s="22"/>
      <c r="M25" s="36"/>
      <c r="N25" s="22"/>
      <c r="O25" s="36"/>
      <c r="P25" s="22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8"/>
      <c r="AZ25" s="1"/>
      <c r="BA25" s="8"/>
      <c r="BB25" s="1"/>
      <c r="BC25" s="8"/>
      <c r="BD25" s="1"/>
      <c r="BE25" s="8"/>
      <c r="BF25" s="1"/>
      <c r="BG25" s="8"/>
      <c r="BH25" s="1"/>
      <c r="BI25" s="8"/>
      <c r="BJ25" s="1"/>
      <c r="BK25" s="8"/>
      <c r="BL25" s="1"/>
      <c r="BM25" s="8"/>
      <c r="BN25" s="1"/>
      <c r="BO25" s="8"/>
      <c r="BP25" s="8"/>
      <c r="BQ25" s="8"/>
      <c r="BR25" s="1"/>
      <c r="BS25" s="8"/>
      <c r="BT25" s="1"/>
      <c r="BU25" s="8"/>
      <c r="BV25" s="1"/>
    </row>
    <row r="26" spans="1:74" s="7" customFormat="1" ht="20.100000000000001" customHeight="1" x14ac:dyDescent="0.25">
      <c r="B26" s="22"/>
      <c r="C26" s="33" t="s">
        <v>9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5"/>
      <c r="BI26" s="1"/>
      <c r="BJ26" s="1"/>
      <c r="BK26" s="42">
        <v>55.109400000000001</v>
      </c>
      <c r="BL26" s="43"/>
      <c r="BM26" s="43"/>
      <c r="BN26" s="43"/>
      <c r="BO26" s="43"/>
      <c r="BP26" s="43"/>
      <c r="BQ26" s="43"/>
      <c r="BR26" s="43"/>
      <c r="BS26" s="43"/>
      <c r="BT26" s="43"/>
      <c r="BU26" s="44"/>
      <c r="BV26" s="8"/>
    </row>
    <row r="27" spans="1:74" s="7" customFormat="1" ht="7.5" customHeight="1" x14ac:dyDescent="0.25">
      <c r="B27" s="22"/>
      <c r="C27" s="22"/>
      <c r="D27" s="37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1"/>
      <c r="BJ27" s="1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</row>
    <row r="28" spans="1:74" s="7" customFormat="1" ht="20.100000000000001" customHeight="1" x14ac:dyDescent="0.25">
      <c r="B28" s="22"/>
      <c r="C28" s="33" t="s">
        <v>10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5"/>
      <c r="BI28" s="1"/>
      <c r="BJ28" s="1"/>
      <c r="BK28" s="42">
        <v>95.800000000000011</v>
      </c>
      <c r="BL28" s="43"/>
      <c r="BM28" s="43"/>
      <c r="BN28" s="43"/>
      <c r="BO28" s="43"/>
      <c r="BP28" s="43"/>
      <c r="BQ28" s="43"/>
      <c r="BR28" s="43"/>
      <c r="BS28" s="43"/>
      <c r="BT28" s="43"/>
      <c r="BU28" s="44"/>
      <c r="BV28" s="8"/>
    </row>
    <row r="29" spans="1:74" s="7" customFormat="1" ht="7.5" customHeight="1" x14ac:dyDescent="0.25">
      <c r="B29" s="22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1"/>
      <c r="BJ29" s="1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</row>
    <row r="30" spans="1:74" s="7" customFormat="1" ht="20.100000000000001" customHeight="1" x14ac:dyDescent="0.25">
      <c r="B30" s="22"/>
      <c r="C30" s="33" t="s">
        <v>11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5"/>
      <c r="BI30" s="1"/>
      <c r="BJ30" s="1"/>
      <c r="BK30" s="42">
        <v>276</v>
      </c>
      <c r="BL30" s="43"/>
      <c r="BM30" s="43"/>
      <c r="BN30" s="43"/>
      <c r="BO30" s="43"/>
      <c r="BP30" s="43"/>
      <c r="BQ30" s="43"/>
      <c r="BR30" s="43"/>
      <c r="BS30" s="43"/>
      <c r="BT30" s="43"/>
      <c r="BU30" s="44"/>
      <c r="BV30" s="8"/>
    </row>
    <row r="31" spans="1:74" s="7" customFormat="1" ht="7.5" customHeight="1" x14ac:dyDescent="0.25">
      <c r="B31" s="22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1"/>
      <c r="BJ31" s="1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</row>
    <row r="32" spans="1:74" s="7" customFormat="1" ht="20.100000000000001" customHeight="1" x14ac:dyDescent="0.25">
      <c r="B32" s="22"/>
      <c r="C32" s="33" t="s">
        <v>12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5"/>
      <c r="BI32" s="1"/>
      <c r="BJ32" s="1"/>
      <c r="BK32" s="42">
        <v>142</v>
      </c>
      <c r="BL32" s="43"/>
      <c r="BM32" s="43"/>
      <c r="BN32" s="43"/>
      <c r="BO32" s="43"/>
      <c r="BP32" s="43"/>
      <c r="BQ32" s="43"/>
      <c r="BR32" s="43"/>
      <c r="BS32" s="43"/>
      <c r="BT32" s="43"/>
      <c r="BU32" s="44"/>
      <c r="BV32" s="8"/>
    </row>
    <row r="33" spans="2:74" s="7" customFormat="1" ht="7.5" customHeight="1" x14ac:dyDescent="0.25">
      <c r="B33" s="22"/>
      <c r="C33" s="22"/>
      <c r="D33" s="37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1"/>
      <c r="BJ33" s="1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</row>
    <row r="34" spans="2:74" s="7" customFormat="1" ht="20.100000000000001" customHeight="1" x14ac:dyDescent="0.25">
      <c r="B34" s="22"/>
      <c r="C34" s="33" t="s">
        <v>13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5"/>
      <c r="BI34" s="1"/>
      <c r="BJ34" s="1"/>
      <c r="BK34" s="42">
        <v>5.4545400000000006</v>
      </c>
      <c r="BL34" s="43"/>
      <c r="BM34" s="43"/>
      <c r="BN34" s="43"/>
      <c r="BO34" s="43"/>
      <c r="BP34" s="43"/>
      <c r="BQ34" s="43"/>
      <c r="BR34" s="43"/>
      <c r="BS34" s="43"/>
      <c r="BT34" s="43"/>
      <c r="BU34" s="44"/>
      <c r="BV34" s="8"/>
    </row>
    <row r="35" spans="2:74" s="7" customFormat="1" ht="7.5" customHeight="1" x14ac:dyDescent="0.25">
      <c r="B35" s="22"/>
      <c r="C35" s="22"/>
      <c r="D35" s="37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1"/>
      <c r="BJ35" s="1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</row>
    <row r="36" spans="2:74" s="7" customFormat="1" ht="20.100000000000001" customHeight="1" x14ac:dyDescent="0.25">
      <c r="B36" s="22"/>
      <c r="C36" s="33" t="s">
        <v>14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5"/>
      <c r="BI36" s="1"/>
      <c r="BJ36" s="1"/>
      <c r="BK36" s="42">
        <v>17.04</v>
      </c>
      <c r="BL36" s="43"/>
      <c r="BM36" s="43"/>
      <c r="BN36" s="43"/>
      <c r="BO36" s="43"/>
      <c r="BP36" s="43"/>
      <c r="BQ36" s="43"/>
      <c r="BR36" s="43"/>
      <c r="BS36" s="43"/>
      <c r="BT36" s="43"/>
      <c r="BU36" s="44"/>
      <c r="BV36" s="8"/>
    </row>
    <row r="37" spans="2:74" s="7" customFormat="1" ht="9" customHeight="1" x14ac:dyDescent="0.25">
      <c r="B37" s="22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1"/>
      <c r="BJ37" s="1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</row>
    <row r="38" spans="2:74" s="7" customFormat="1" ht="20.100000000000001" customHeight="1" x14ac:dyDescent="0.25">
      <c r="B38" s="22"/>
      <c r="C38" s="33" t="s">
        <v>15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5"/>
      <c r="BI38" s="1"/>
      <c r="BJ38" s="1"/>
      <c r="BK38" s="42">
        <v>17.04</v>
      </c>
      <c r="BL38" s="43"/>
      <c r="BM38" s="43"/>
      <c r="BN38" s="43"/>
      <c r="BO38" s="43"/>
      <c r="BP38" s="43"/>
      <c r="BQ38" s="43"/>
      <c r="BR38" s="43"/>
      <c r="BS38" s="43"/>
      <c r="BT38" s="43"/>
      <c r="BU38" s="44"/>
      <c r="BV38" s="8"/>
    </row>
    <row r="39" spans="2:74" s="7" customFormat="1" ht="7.5" customHeight="1" x14ac:dyDescent="0.25">
      <c r="B39" s="22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1"/>
      <c r="BJ39" s="1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</row>
    <row r="40" spans="2:74" s="7" customFormat="1" ht="20.100000000000001" customHeight="1" x14ac:dyDescent="0.25">
      <c r="B40" s="22"/>
      <c r="C40" s="33" t="s">
        <v>16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5"/>
      <c r="BI40" s="1"/>
      <c r="BJ40" s="1"/>
      <c r="BK40" s="42">
        <v>2.84</v>
      </c>
      <c r="BL40" s="43"/>
      <c r="BM40" s="43"/>
      <c r="BN40" s="43"/>
      <c r="BO40" s="43"/>
      <c r="BP40" s="43"/>
      <c r="BQ40" s="43"/>
      <c r="BR40" s="43"/>
      <c r="BS40" s="43"/>
      <c r="BT40" s="43"/>
      <c r="BU40" s="44"/>
      <c r="BV40" s="8"/>
    </row>
    <row r="41" spans="2:74" s="7" customFormat="1" ht="7.5" customHeight="1" x14ac:dyDescent="0.25">
      <c r="B41" s="22"/>
      <c r="C41" s="22"/>
      <c r="D41" s="37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1"/>
      <c r="BJ41" s="1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</row>
    <row r="42" spans="2:74" s="7" customFormat="1" ht="20.100000000000001" customHeight="1" x14ac:dyDescent="0.25">
      <c r="B42" s="22"/>
      <c r="C42" s="33" t="s">
        <v>17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5"/>
      <c r="BI42" s="1"/>
      <c r="BJ42" s="1"/>
      <c r="BK42" s="42">
        <v>23.903000000000002</v>
      </c>
      <c r="BL42" s="43"/>
      <c r="BM42" s="43"/>
      <c r="BN42" s="43"/>
      <c r="BO42" s="43"/>
      <c r="BP42" s="43"/>
      <c r="BQ42" s="43"/>
      <c r="BR42" s="43"/>
      <c r="BS42" s="43"/>
      <c r="BT42" s="43"/>
      <c r="BU42" s="44"/>
      <c r="BV42" s="8"/>
    </row>
    <row r="43" spans="2:74" s="7" customFormat="1" ht="8.1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8"/>
    </row>
    <row r="44" spans="2:74" s="27" customFormat="1" ht="20.100000000000001" customHeight="1" x14ac:dyDescent="0.2">
      <c r="B44" s="22"/>
      <c r="C44" s="38" t="s">
        <v>18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K44" s="48">
        <v>356.35769000000005</v>
      </c>
      <c r="BL44" s="49"/>
      <c r="BM44" s="49"/>
      <c r="BN44" s="49"/>
      <c r="BO44" s="49"/>
      <c r="BP44" s="49"/>
      <c r="BQ44" s="49"/>
      <c r="BR44" s="49"/>
      <c r="BS44" s="49"/>
      <c r="BT44" s="49"/>
      <c r="BU44" s="50"/>
      <c r="BV44" s="22"/>
    </row>
    <row r="45" spans="2:74" s="7" customFormat="1" ht="24.75" customHeight="1" x14ac:dyDescent="0.25">
      <c r="B45" s="1"/>
      <c r="C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39"/>
    </row>
    <row r="46" spans="2:74" s="7" customFormat="1" ht="24.7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22"/>
    </row>
    <row r="47" spans="2:74" ht="5.0999999999999996" customHeight="1" x14ac:dyDescent="0.25">
      <c r="BV47" s="40"/>
    </row>
    <row r="48" spans="2:74" s="7" customFormat="1" ht="24.7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39"/>
    </row>
    <row r="49" spans="2:74" ht="19.5" customHeight="1" x14ac:dyDescent="0.25">
      <c r="BV49" s="22"/>
    </row>
    <row r="50" spans="2:74" ht="15" customHeight="1" x14ac:dyDescent="0.25">
      <c r="BV50" s="41"/>
    </row>
    <row r="51" spans="2:74" s="7" customFormat="1" ht="30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2:74" ht="15" customHeight="1" x14ac:dyDescent="0.25"/>
  </sheetData>
  <sheetProtection sheet="1" objects="1" scenarios="1"/>
  <mergeCells count="42">
    <mergeCell ref="O10:AV10"/>
    <mergeCell ref="AB12:AI12"/>
    <mergeCell ref="AO12:AV12"/>
    <mergeCell ref="C42:BH42"/>
    <mergeCell ref="BK42:BU42"/>
    <mergeCell ref="C44:BH44"/>
    <mergeCell ref="BK44:BU44"/>
    <mergeCell ref="C36:BH36"/>
    <mergeCell ref="BK36:BU36"/>
    <mergeCell ref="C38:BH38"/>
    <mergeCell ref="BK38:BU38"/>
    <mergeCell ref="C40:BH40"/>
    <mergeCell ref="BK40:BU40"/>
    <mergeCell ref="C30:BH30"/>
    <mergeCell ref="BK30:BU30"/>
    <mergeCell ref="C32:BH32"/>
    <mergeCell ref="BK32:BU32"/>
    <mergeCell ref="C34:BH34"/>
    <mergeCell ref="BK34:BU34"/>
    <mergeCell ref="C24:BH24"/>
    <mergeCell ref="BK24:BU24"/>
    <mergeCell ref="C26:BH26"/>
    <mergeCell ref="BK26:BU26"/>
    <mergeCell ref="C28:BH28"/>
    <mergeCell ref="BK28:BU28"/>
    <mergeCell ref="C20:P22"/>
    <mergeCell ref="Q20:BH20"/>
    <mergeCell ref="BK20:BU20"/>
    <mergeCell ref="Q21:BH21"/>
    <mergeCell ref="BK21:BU21"/>
    <mergeCell ref="Q22:BH22"/>
    <mergeCell ref="BK22:BU22"/>
    <mergeCell ref="A2:P2"/>
    <mergeCell ref="B14:BV14"/>
    <mergeCell ref="C16:BH16"/>
    <mergeCell ref="BK16:BU16"/>
    <mergeCell ref="C18:BH18"/>
    <mergeCell ref="BK18:BU18"/>
    <mergeCell ref="F3:AA3"/>
    <mergeCell ref="O4:AV4"/>
    <mergeCell ref="O6:AV6"/>
    <mergeCell ref="O8:AV8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1B1D2-A6FA-47F7-8193-1286929AB18C}">
  <dimension ref="A1:BV52"/>
  <sheetViews>
    <sheetView workbookViewId="0"/>
  </sheetViews>
  <sheetFormatPr defaultColWidth="12.5703125" defaultRowHeight="15" x14ac:dyDescent="0.25"/>
  <cols>
    <col min="1" max="1" width="3" style="1" customWidth="1"/>
    <col min="2" max="97" width="1.85546875" style="1" customWidth="1"/>
    <col min="98" max="256" width="12.5703125" style="1"/>
    <col min="257" max="257" width="3" style="1" customWidth="1"/>
    <col min="258" max="353" width="1.85546875" style="1" customWidth="1"/>
    <col min="354" max="512" width="12.5703125" style="1"/>
    <col min="513" max="513" width="3" style="1" customWidth="1"/>
    <col min="514" max="609" width="1.85546875" style="1" customWidth="1"/>
    <col min="610" max="768" width="12.5703125" style="1"/>
    <col min="769" max="769" width="3" style="1" customWidth="1"/>
    <col min="770" max="865" width="1.85546875" style="1" customWidth="1"/>
    <col min="866" max="1024" width="12.5703125" style="1"/>
    <col min="1025" max="1025" width="3" style="1" customWidth="1"/>
    <col min="1026" max="1121" width="1.85546875" style="1" customWidth="1"/>
    <col min="1122" max="1280" width="12.5703125" style="1"/>
    <col min="1281" max="1281" width="3" style="1" customWidth="1"/>
    <col min="1282" max="1377" width="1.85546875" style="1" customWidth="1"/>
    <col min="1378" max="1536" width="12.5703125" style="1"/>
    <col min="1537" max="1537" width="3" style="1" customWidth="1"/>
    <col min="1538" max="1633" width="1.85546875" style="1" customWidth="1"/>
    <col min="1634" max="1792" width="12.5703125" style="1"/>
    <col min="1793" max="1793" width="3" style="1" customWidth="1"/>
    <col min="1794" max="1889" width="1.85546875" style="1" customWidth="1"/>
    <col min="1890" max="2048" width="12.5703125" style="1"/>
    <col min="2049" max="2049" width="3" style="1" customWidth="1"/>
    <col min="2050" max="2145" width="1.85546875" style="1" customWidth="1"/>
    <col min="2146" max="2304" width="12.5703125" style="1"/>
    <col min="2305" max="2305" width="3" style="1" customWidth="1"/>
    <col min="2306" max="2401" width="1.85546875" style="1" customWidth="1"/>
    <col min="2402" max="2560" width="12.5703125" style="1"/>
    <col min="2561" max="2561" width="3" style="1" customWidth="1"/>
    <col min="2562" max="2657" width="1.85546875" style="1" customWidth="1"/>
    <col min="2658" max="2816" width="12.5703125" style="1"/>
    <col min="2817" max="2817" width="3" style="1" customWidth="1"/>
    <col min="2818" max="2913" width="1.85546875" style="1" customWidth="1"/>
    <col min="2914" max="3072" width="12.5703125" style="1"/>
    <col min="3073" max="3073" width="3" style="1" customWidth="1"/>
    <col min="3074" max="3169" width="1.85546875" style="1" customWidth="1"/>
    <col min="3170" max="3328" width="12.5703125" style="1"/>
    <col min="3329" max="3329" width="3" style="1" customWidth="1"/>
    <col min="3330" max="3425" width="1.85546875" style="1" customWidth="1"/>
    <col min="3426" max="3584" width="12.5703125" style="1"/>
    <col min="3585" max="3585" width="3" style="1" customWidth="1"/>
    <col min="3586" max="3681" width="1.85546875" style="1" customWidth="1"/>
    <col min="3682" max="3840" width="12.5703125" style="1"/>
    <col min="3841" max="3841" width="3" style="1" customWidth="1"/>
    <col min="3842" max="3937" width="1.85546875" style="1" customWidth="1"/>
    <col min="3938" max="4096" width="12.5703125" style="1"/>
    <col min="4097" max="4097" width="3" style="1" customWidth="1"/>
    <col min="4098" max="4193" width="1.85546875" style="1" customWidth="1"/>
    <col min="4194" max="4352" width="12.5703125" style="1"/>
    <col min="4353" max="4353" width="3" style="1" customWidth="1"/>
    <col min="4354" max="4449" width="1.85546875" style="1" customWidth="1"/>
    <col min="4450" max="4608" width="12.5703125" style="1"/>
    <col min="4609" max="4609" width="3" style="1" customWidth="1"/>
    <col min="4610" max="4705" width="1.85546875" style="1" customWidth="1"/>
    <col min="4706" max="4864" width="12.5703125" style="1"/>
    <col min="4865" max="4865" width="3" style="1" customWidth="1"/>
    <col min="4866" max="4961" width="1.85546875" style="1" customWidth="1"/>
    <col min="4962" max="5120" width="12.5703125" style="1"/>
    <col min="5121" max="5121" width="3" style="1" customWidth="1"/>
    <col min="5122" max="5217" width="1.85546875" style="1" customWidth="1"/>
    <col min="5218" max="5376" width="12.5703125" style="1"/>
    <col min="5377" max="5377" width="3" style="1" customWidth="1"/>
    <col min="5378" max="5473" width="1.85546875" style="1" customWidth="1"/>
    <col min="5474" max="5632" width="12.5703125" style="1"/>
    <col min="5633" max="5633" width="3" style="1" customWidth="1"/>
    <col min="5634" max="5729" width="1.85546875" style="1" customWidth="1"/>
    <col min="5730" max="5888" width="12.5703125" style="1"/>
    <col min="5889" max="5889" width="3" style="1" customWidth="1"/>
    <col min="5890" max="5985" width="1.85546875" style="1" customWidth="1"/>
    <col min="5986" max="6144" width="12.5703125" style="1"/>
    <col min="6145" max="6145" width="3" style="1" customWidth="1"/>
    <col min="6146" max="6241" width="1.85546875" style="1" customWidth="1"/>
    <col min="6242" max="6400" width="12.5703125" style="1"/>
    <col min="6401" max="6401" width="3" style="1" customWidth="1"/>
    <col min="6402" max="6497" width="1.85546875" style="1" customWidth="1"/>
    <col min="6498" max="6656" width="12.5703125" style="1"/>
    <col min="6657" max="6657" width="3" style="1" customWidth="1"/>
    <col min="6658" max="6753" width="1.85546875" style="1" customWidth="1"/>
    <col min="6754" max="6912" width="12.5703125" style="1"/>
    <col min="6913" max="6913" width="3" style="1" customWidth="1"/>
    <col min="6914" max="7009" width="1.85546875" style="1" customWidth="1"/>
    <col min="7010" max="7168" width="12.5703125" style="1"/>
    <col min="7169" max="7169" width="3" style="1" customWidth="1"/>
    <col min="7170" max="7265" width="1.85546875" style="1" customWidth="1"/>
    <col min="7266" max="7424" width="12.5703125" style="1"/>
    <col min="7425" max="7425" width="3" style="1" customWidth="1"/>
    <col min="7426" max="7521" width="1.85546875" style="1" customWidth="1"/>
    <col min="7522" max="7680" width="12.5703125" style="1"/>
    <col min="7681" max="7681" width="3" style="1" customWidth="1"/>
    <col min="7682" max="7777" width="1.85546875" style="1" customWidth="1"/>
    <col min="7778" max="7936" width="12.5703125" style="1"/>
    <col min="7937" max="7937" width="3" style="1" customWidth="1"/>
    <col min="7938" max="8033" width="1.85546875" style="1" customWidth="1"/>
    <col min="8034" max="8192" width="12.5703125" style="1"/>
    <col min="8193" max="8193" width="3" style="1" customWidth="1"/>
    <col min="8194" max="8289" width="1.85546875" style="1" customWidth="1"/>
    <col min="8290" max="8448" width="12.5703125" style="1"/>
    <col min="8449" max="8449" width="3" style="1" customWidth="1"/>
    <col min="8450" max="8545" width="1.85546875" style="1" customWidth="1"/>
    <col min="8546" max="8704" width="12.5703125" style="1"/>
    <col min="8705" max="8705" width="3" style="1" customWidth="1"/>
    <col min="8706" max="8801" width="1.85546875" style="1" customWidth="1"/>
    <col min="8802" max="8960" width="12.5703125" style="1"/>
    <col min="8961" max="8961" width="3" style="1" customWidth="1"/>
    <col min="8962" max="9057" width="1.85546875" style="1" customWidth="1"/>
    <col min="9058" max="9216" width="12.5703125" style="1"/>
    <col min="9217" max="9217" width="3" style="1" customWidth="1"/>
    <col min="9218" max="9313" width="1.85546875" style="1" customWidth="1"/>
    <col min="9314" max="9472" width="12.5703125" style="1"/>
    <col min="9473" max="9473" width="3" style="1" customWidth="1"/>
    <col min="9474" max="9569" width="1.85546875" style="1" customWidth="1"/>
    <col min="9570" max="9728" width="12.5703125" style="1"/>
    <col min="9729" max="9729" width="3" style="1" customWidth="1"/>
    <col min="9730" max="9825" width="1.85546875" style="1" customWidth="1"/>
    <col min="9826" max="9984" width="12.5703125" style="1"/>
    <col min="9985" max="9985" width="3" style="1" customWidth="1"/>
    <col min="9986" max="10081" width="1.85546875" style="1" customWidth="1"/>
    <col min="10082" max="10240" width="12.5703125" style="1"/>
    <col min="10241" max="10241" width="3" style="1" customWidth="1"/>
    <col min="10242" max="10337" width="1.85546875" style="1" customWidth="1"/>
    <col min="10338" max="10496" width="12.5703125" style="1"/>
    <col min="10497" max="10497" width="3" style="1" customWidth="1"/>
    <col min="10498" max="10593" width="1.85546875" style="1" customWidth="1"/>
    <col min="10594" max="10752" width="12.5703125" style="1"/>
    <col min="10753" max="10753" width="3" style="1" customWidth="1"/>
    <col min="10754" max="10849" width="1.85546875" style="1" customWidth="1"/>
    <col min="10850" max="11008" width="12.5703125" style="1"/>
    <col min="11009" max="11009" width="3" style="1" customWidth="1"/>
    <col min="11010" max="11105" width="1.85546875" style="1" customWidth="1"/>
    <col min="11106" max="11264" width="12.5703125" style="1"/>
    <col min="11265" max="11265" width="3" style="1" customWidth="1"/>
    <col min="11266" max="11361" width="1.85546875" style="1" customWidth="1"/>
    <col min="11362" max="11520" width="12.5703125" style="1"/>
    <col min="11521" max="11521" width="3" style="1" customWidth="1"/>
    <col min="11522" max="11617" width="1.85546875" style="1" customWidth="1"/>
    <col min="11618" max="11776" width="12.5703125" style="1"/>
    <col min="11777" max="11777" width="3" style="1" customWidth="1"/>
    <col min="11778" max="11873" width="1.85546875" style="1" customWidth="1"/>
    <col min="11874" max="12032" width="12.5703125" style="1"/>
    <col min="12033" max="12033" width="3" style="1" customWidth="1"/>
    <col min="12034" max="12129" width="1.85546875" style="1" customWidth="1"/>
    <col min="12130" max="12288" width="12.5703125" style="1"/>
    <col min="12289" max="12289" width="3" style="1" customWidth="1"/>
    <col min="12290" max="12385" width="1.85546875" style="1" customWidth="1"/>
    <col min="12386" max="12544" width="12.5703125" style="1"/>
    <col min="12545" max="12545" width="3" style="1" customWidth="1"/>
    <col min="12546" max="12641" width="1.85546875" style="1" customWidth="1"/>
    <col min="12642" max="12800" width="12.5703125" style="1"/>
    <col min="12801" max="12801" width="3" style="1" customWidth="1"/>
    <col min="12802" max="12897" width="1.85546875" style="1" customWidth="1"/>
    <col min="12898" max="13056" width="12.5703125" style="1"/>
    <col min="13057" max="13057" width="3" style="1" customWidth="1"/>
    <col min="13058" max="13153" width="1.85546875" style="1" customWidth="1"/>
    <col min="13154" max="13312" width="12.5703125" style="1"/>
    <col min="13313" max="13313" width="3" style="1" customWidth="1"/>
    <col min="13314" max="13409" width="1.85546875" style="1" customWidth="1"/>
    <col min="13410" max="13568" width="12.5703125" style="1"/>
    <col min="13569" max="13569" width="3" style="1" customWidth="1"/>
    <col min="13570" max="13665" width="1.85546875" style="1" customWidth="1"/>
    <col min="13666" max="13824" width="12.5703125" style="1"/>
    <col min="13825" max="13825" width="3" style="1" customWidth="1"/>
    <col min="13826" max="13921" width="1.85546875" style="1" customWidth="1"/>
    <col min="13922" max="14080" width="12.5703125" style="1"/>
    <col min="14081" max="14081" width="3" style="1" customWidth="1"/>
    <col min="14082" max="14177" width="1.85546875" style="1" customWidth="1"/>
    <col min="14178" max="14336" width="12.5703125" style="1"/>
    <col min="14337" max="14337" width="3" style="1" customWidth="1"/>
    <col min="14338" max="14433" width="1.85546875" style="1" customWidth="1"/>
    <col min="14434" max="14592" width="12.5703125" style="1"/>
    <col min="14593" max="14593" width="3" style="1" customWidth="1"/>
    <col min="14594" max="14689" width="1.85546875" style="1" customWidth="1"/>
    <col min="14690" max="14848" width="12.5703125" style="1"/>
    <col min="14849" max="14849" width="3" style="1" customWidth="1"/>
    <col min="14850" max="14945" width="1.85546875" style="1" customWidth="1"/>
    <col min="14946" max="15104" width="12.5703125" style="1"/>
    <col min="15105" max="15105" width="3" style="1" customWidth="1"/>
    <col min="15106" max="15201" width="1.85546875" style="1" customWidth="1"/>
    <col min="15202" max="15360" width="12.5703125" style="1"/>
    <col min="15361" max="15361" width="3" style="1" customWidth="1"/>
    <col min="15362" max="15457" width="1.85546875" style="1" customWidth="1"/>
    <col min="15458" max="15616" width="12.5703125" style="1"/>
    <col min="15617" max="15617" width="3" style="1" customWidth="1"/>
    <col min="15618" max="15713" width="1.85546875" style="1" customWidth="1"/>
    <col min="15714" max="15872" width="12.5703125" style="1"/>
    <col min="15873" max="15873" width="3" style="1" customWidth="1"/>
    <col min="15874" max="15969" width="1.85546875" style="1" customWidth="1"/>
    <col min="15970" max="16128" width="12.5703125" style="1"/>
    <col min="16129" max="16129" width="3" style="1" customWidth="1"/>
    <col min="16130" max="16225" width="1.85546875" style="1" customWidth="1"/>
    <col min="16226" max="16384" width="12.5703125" style="1"/>
  </cols>
  <sheetData>
    <row r="1" spans="1:74" ht="9.75" customHeight="1" x14ac:dyDescent="0.25"/>
    <row r="2" spans="1:74" s="3" customFormat="1" ht="68.2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74" s="51" customFormat="1" ht="9.75" customHeight="1" x14ac:dyDescent="0.25">
      <c r="B3" s="41"/>
      <c r="C3" s="4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74" s="53" customFormat="1" ht="21" x14ac:dyDescent="0.25">
      <c r="C4" s="54"/>
      <c r="D4" s="55" t="s">
        <v>19</v>
      </c>
      <c r="E4" s="56"/>
      <c r="F4" s="57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6"/>
    </row>
    <row r="5" spans="1:74" s="51" customFormat="1" ht="9.75" customHeight="1" x14ac:dyDescent="0.25">
      <c r="B5" s="41"/>
      <c r="C5" s="4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74" s="53" customFormat="1" ht="21" x14ac:dyDescent="0.25">
      <c r="C6" s="54"/>
      <c r="D6" s="55" t="s">
        <v>20</v>
      </c>
      <c r="E6" s="56"/>
      <c r="F6" s="57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6"/>
    </row>
    <row r="7" spans="1:74" s="53" customFormat="1" ht="7.5" customHeight="1" x14ac:dyDescent="0.25">
      <c r="C7" s="58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1:74" s="53" customFormat="1" ht="21" x14ac:dyDescent="0.25">
      <c r="C8" s="54"/>
      <c r="D8" s="55" t="s">
        <v>25</v>
      </c>
      <c r="E8" s="56"/>
      <c r="F8" s="57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6"/>
    </row>
    <row r="9" spans="1:74" s="53" customFormat="1" ht="7.5" customHeight="1" x14ac:dyDescent="0.25">
      <c r="C9" s="58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</row>
    <row r="10" spans="1:74" s="53" customFormat="1" ht="21" customHeight="1" x14ac:dyDescent="0.25">
      <c r="C10" s="54"/>
      <c r="D10" s="55" t="s">
        <v>21</v>
      </c>
      <c r="E10" s="56"/>
      <c r="F10" s="56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6"/>
    </row>
    <row r="11" spans="1:74" s="53" customFormat="1" ht="7.5" customHeight="1" x14ac:dyDescent="0.25">
      <c r="C11" s="5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</row>
    <row r="12" spans="1:74" s="53" customFormat="1" ht="21" x14ac:dyDescent="0.25">
      <c r="C12" s="54"/>
      <c r="D12" s="55" t="s">
        <v>22</v>
      </c>
      <c r="E12" s="56"/>
      <c r="F12" s="56"/>
      <c r="G12" s="56"/>
      <c r="H12" s="56"/>
      <c r="I12" s="56"/>
      <c r="T12" s="55"/>
      <c r="U12" s="55"/>
      <c r="V12" s="55"/>
      <c r="W12" s="56"/>
      <c r="X12" s="56"/>
      <c r="Y12" s="56"/>
      <c r="Z12" s="55" t="s">
        <v>23</v>
      </c>
      <c r="AA12" s="56"/>
      <c r="AB12" s="65"/>
      <c r="AC12" s="65"/>
      <c r="AD12" s="65"/>
      <c r="AE12" s="65"/>
      <c r="AF12" s="65"/>
      <c r="AG12" s="65"/>
      <c r="AH12" s="65"/>
      <c r="AI12" s="66"/>
      <c r="AL12" s="59" t="s">
        <v>24</v>
      </c>
      <c r="AO12" s="60"/>
      <c r="AP12" s="61"/>
      <c r="AQ12" s="61"/>
      <c r="AR12" s="61"/>
      <c r="AS12" s="61"/>
      <c r="AT12" s="61"/>
      <c r="AU12" s="61"/>
      <c r="AV12" s="61"/>
    </row>
    <row r="13" spans="1:74" ht="9.75" customHeight="1" thickBot="1" x14ac:dyDescent="0.3"/>
    <row r="14" spans="1:74" ht="54.75" customHeight="1" x14ac:dyDescent="0.25">
      <c r="B14" s="4" t="s"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 ht="15" customHeight="1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</row>
    <row r="16" spans="1:74" s="7" customFormat="1" ht="26.25" customHeight="1" x14ac:dyDescent="0.2">
      <c r="B16" s="8"/>
      <c r="C16" s="9" t="s">
        <v>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1"/>
      <c r="BI16" s="12"/>
      <c r="BK16" s="13" t="s">
        <v>2</v>
      </c>
      <c r="BL16" s="14"/>
      <c r="BM16" s="14"/>
      <c r="BN16" s="14"/>
      <c r="BO16" s="14"/>
      <c r="BP16" s="14"/>
      <c r="BQ16" s="14"/>
      <c r="BR16" s="14"/>
      <c r="BS16" s="14"/>
      <c r="BT16" s="14"/>
      <c r="BU16" s="15"/>
      <c r="BV16" s="8"/>
    </row>
    <row r="17" spans="1:74" s="7" customFormat="1" ht="9.75" customHeight="1" x14ac:dyDescent="0.2"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</row>
    <row r="18" spans="1:74" s="7" customFormat="1" ht="20.100000000000001" customHeight="1" x14ac:dyDescent="0.2">
      <c r="C18" s="17" t="s">
        <v>3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8"/>
      <c r="BJ18" s="19"/>
      <c r="BK18" s="42">
        <v>5</v>
      </c>
      <c r="BL18" s="43"/>
      <c r="BM18" s="43"/>
      <c r="BN18" s="43"/>
      <c r="BO18" s="43"/>
      <c r="BP18" s="43"/>
      <c r="BQ18" s="43"/>
      <c r="BR18" s="43"/>
      <c r="BS18" s="43"/>
      <c r="BT18" s="43"/>
      <c r="BU18" s="44"/>
      <c r="BV18" s="8"/>
    </row>
    <row r="19" spans="1:74" s="7" customFormat="1" ht="8.1" customHeight="1" x14ac:dyDescent="0.2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18"/>
      <c r="BJ19" s="19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8"/>
    </row>
    <row r="20" spans="1:74" s="7" customFormat="1" ht="20.100000000000001" customHeight="1" x14ac:dyDescent="0.2">
      <c r="C20" s="23" t="s">
        <v>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 t="s">
        <v>5</v>
      </c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K20" s="42">
        <v>10.050000000000001</v>
      </c>
      <c r="BL20" s="43"/>
      <c r="BM20" s="43"/>
      <c r="BN20" s="43"/>
      <c r="BO20" s="43"/>
      <c r="BP20" s="43"/>
      <c r="BQ20" s="43"/>
      <c r="BR20" s="43"/>
      <c r="BS20" s="43"/>
      <c r="BT20" s="43"/>
      <c r="BU20" s="44"/>
      <c r="BV20" s="8"/>
    </row>
    <row r="21" spans="1:74" s="7" customFormat="1" ht="20.100000000000001" customHeight="1" x14ac:dyDescent="0.2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 t="s">
        <v>6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K21" s="42">
        <v>15.899999999999999</v>
      </c>
      <c r="BL21" s="43"/>
      <c r="BM21" s="43"/>
      <c r="BN21" s="43"/>
      <c r="BO21" s="43"/>
      <c r="BP21" s="43"/>
      <c r="BQ21" s="43"/>
      <c r="BR21" s="43"/>
      <c r="BS21" s="43"/>
      <c r="BT21" s="43"/>
      <c r="BU21" s="44"/>
      <c r="BV21" s="8"/>
    </row>
    <row r="22" spans="1:74" s="27" customFormat="1" ht="20.100000000000001" customHeight="1" x14ac:dyDescent="0.2">
      <c r="B22" s="28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9" t="s">
        <v>7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0"/>
      <c r="BJ22" s="30"/>
      <c r="BK22" s="45">
        <v>25.95</v>
      </c>
      <c r="BL22" s="46"/>
      <c r="BM22" s="46"/>
      <c r="BN22" s="46"/>
      <c r="BO22" s="46"/>
      <c r="BP22" s="46"/>
      <c r="BQ22" s="46"/>
      <c r="BR22" s="46"/>
      <c r="BS22" s="46"/>
      <c r="BT22" s="46"/>
      <c r="BU22" s="47"/>
      <c r="BV22" s="22"/>
    </row>
    <row r="23" spans="1:74" s="7" customFormat="1" ht="8.1" customHeight="1" x14ac:dyDescent="0.2">
      <c r="B23" s="31"/>
      <c r="C23" s="31"/>
      <c r="D23" s="32"/>
      <c r="E23" s="31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BI23" s="18"/>
      <c r="BJ23" s="19"/>
      <c r="BV23" s="8"/>
    </row>
    <row r="24" spans="1:74" s="7" customFormat="1" ht="20.100000000000001" customHeight="1" x14ac:dyDescent="0.2">
      <c r="C24" s="33" t="s">
        <v>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5"/>
      <c r="BK24" s="42">
        <v>145.19075000000001</v>
      </c>
      <c r="BL24" s="43"/>
      <c r="BM24" s="43"/>
      <c r="BN24" s="43"/>
      <c r="BO24" s="43"/>
      <c r="BP24" s="43"/>
      <c r="BQ24" s="43"/>
      <c r="BR24" s="43"/>
      <c r="BS24" s="43"/>
      <c r="BT24" s="43"/>
      <c r="BU24" s="44"/>
    </row>
    <row r="25" spans="1:74" s="7" customFormat="1" ht="8.1" customHeight="1" x14ac:dyDescent="0.25">
      <c r="A25" s="1"/>
      <c r="B25" s="8"/>
      <c r="C25" s="36"/>
      <c r="D25" s="8"/>
      <c r="E25" s="36"/>
      <c r="F25" s="22"/>
      <c r="G25" s="36"/>
      <c r="H25" s="22"/>
      <c r="I25" s="36"/>
      <c r="J25" s="22"/>
      <c r="K25" s="36"/>
      <c r="L25" s="22"/>
      <c r="M25" s="36"/>
      <c r="N25" s="22"/>
      <c r="O25" s="36"/>
      <c r="P25" s="22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8"/>
      <c r="AZ25" s="1"/>
      <c r="BA25" s="8"/>
      <c r="BB25" s="1"/>
      <c r="BC25" s="8"/>
      <c r="BD25" s="1"/>
      <c r="BE25" s="8"/>
      <c r="BF25" s="1"/>
      <c r="BG25" s="8"/>
      <c r="BH25" s="1"/>
      <c r="BI25" s="8"/>
      <c r="BJ25" s="1"/>
      <c r="BK25" s="8"/>
      <c r="BL25" s="1"/>
      <c r="BM25" s="8"/>
      <c r="BN25" s="1"/>
      <c r="BO25" s="8"/>
      <c r="BP25" s="8"/>
      <c r="BQ25" s="8"/>
      <c r="BR25" s="1"/>
      <c r="BS25" s="8"/>
      <c r="BT25" s="1"/>
      <c r="BU25" s="8"/>
      <c r="BV25" s="1"/>
    </row>
    <row r="26" spans="1:74" s="7" customFormat="1" ht="20.100000000000001" customHeight="1" x14ac:dyDescent="0.25">
      <c r="B26" s="22"/>
      <c r="C26" s="33" t="s">
        <v>9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5"/>
      <c r="BI26" s="1"/>
      <c r="BJ26" s="1"/>
      <c r="BK26" s="42">
        <v>55.109400000000001</v>
      </c>
      <c r="BL26" s="43"/>
      <c r="BM26" s="43"/>
      <c r="BN26" s="43"/>
      <c r="BO26" s="43"/>
      <c r="BP26" s="43"/>
      <c r="BQ26" s="43"/>
      <c r="BR26" s="43"/>
      <c r="BS26" s="43"/>
      <c r="BT26" s="43"/>
      <c r="BU26" s="44"/>
      <c r="BV26" s="8"/>
    </row>
    <row r="27" spans="1:74" s="7" customFormat="1" ht="7.5" customHeight="1" x14ac:dyDescent="0.25">
      <c r="B27" s="22"/>
      <c r="C27" s="22"/>
      <c r="D27" s="37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1"/>
      <c r="BJ27" s="1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</row>
    <row r="28" spans="1:74" s="7" customFormat="1" ht="20.100000000000001" customHeight="1" x14ac:dyDescent="0.25">
      <c r="B28" s="22"/>
      <c r="C28" s="33" t="s">
        <v>10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5"/>
      <c r="BI28" s="1"/>
      <c r="BJ28" s="1"/>
      <c r="BK28" s="42">
        <v>95.800000000000011</v>
      </c>
      <c r="BL28" s="43"/>
      <c r="BM28" s="43"/>
      <c r="BN28" s="43"/>
      <c r="BO28" s="43"/>
      <c r="BP28" s="43"/>
      <c r="BQ28" s="43"/>
      <c r="BR28" s="43"/>
      <c r="BS28" s="43"/>
      <c r="BT28" s="43"/>
      <c r="BU28" s="44"/>
      <c r="BV28" s="8"/>
    </row>
    <row r="29" spans="1:74" s="7" customFormat="1" ht="7.5" customHeight="1" x14ac:dyDescent="0.25">
      <c r="B29" s="22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1"/>
      <c r="BJ29" s="1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</row>
    <row r="30" spans="1:74" s="7" customFormat="1" ht="20.100000000000001" customHeight="1" x14ac:dyDescent="0.25">
      <c r="B30" s="22"/>
      <c r="C30" s="33" t="s">
        <v>11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5"/>
      <c r="BI30" s="1"/>
      <c r="BJ30" s="1"/>
      <c r="BK30" s="42">
        <v>276</v>
      </c>
      <c r="BL30" s="43"/>
      <c r="BM30" s="43"/>
      <c r="BN30" s="43"/>
      <c r="BO30" s="43"/>
      <c r="BP30" s="43"/>
      <c r="BQ30" s="43"/>
      <c r="BR30" s="43"/>
      <c r="BS30" s="43"/>
      <c r="BT30" s="43"/>
      <c r="BU30" s="44"/>
      <c r="BV30" s="8"/>
    </row>
    <row r="31" spans="1:74" s="7" customFormat="1" ht="7.5" customHeight="1" x14ac:dyDescent="0.25">
      <c r="B31" s="22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1"/>
      <c r="BJ31" s="1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</row>
    <row r="32" spans="1:74" s="7" customFormat="1" ht="20.100000000000001" customHeight="1" x14ac:dyDescent="0.25">
      <c r="B32" s="22"/>
      <c r="C32" s="33" t="s">
        <v>12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5"/>
      <c r="BI32" s="1"/>
      <c r="BJ32" s="1"/>
      <c r="BK32" s="42">
        <v>142</v>
      </c>
      <c r="BL32" s="43"/>
      <c r="BM32" s="43"/>
      <c r="BN32" s="43"/>
      <c r="BO32" s="43"/>
      <c r="BP32" s="43"/>
      <c r="BQ32" s="43"/>
      <c r="BR32" s="43"/>
      <c r="BS32" s="43"/>
      <c r="BT32" s="43"/>
      <c r="BU32" s="44"/>
      <c r="BV32" s="8"/>
    </row>
    <row r="33" spans="2:74" s="7" customFormat="1" ht="7.5" customHeight="1" x14ac:dyDescent="0.25">
      <c r="B33" s="22"/>
      <c r="C33" s="22"/>
      <c r="D33" s="37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1"/>
      <c r="BJ33" s="1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</row>
    <row r="34" spans="2:74" s="7" customFormat="1" ht="20.100000000000001" customHeight="1" x14ac:dyDescent="0.25">
      <c r="B34" s="22"/>
      <c r="C34" s="33" t="s">
        <v>13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5"/>
      <c r="BI34" s="1"/>
      <c r="BJ34" s="1"/>
      <c r="BK34" s="42">
        <v>5.4545400000000006</v>
      </c>
      <c r="BL34" s="43"/>
      <c r="BM34" s="43"/>
      <c r="BN34" s="43"/>
      <c r="BO34" s="43"/>
      <c r="BP34" s="43"/>
      <c r="BQ34" s="43"/>
      <c r="BR34" s="43"/>
      <c r="BS34" s="43"/>
      <c r="BT34" s="43"/>
      <c r="BU34" s="44"/>
      <c r="BV34" s="8"/>
    </row>
    <row r="35" spans="2:74" s="7" customFormat="1" ht="7.5" customHeight="1" x14ac:dyDescent="0.25">
      <c r="B35" s="22"/>
      <c r="C35" s="22"/>
      <c r="D35" s="37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1"/>
      <c r="BJ35" s="1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</row>
    <row r="36" spans="2:74" s="7" customFormat="1" ht="20.100000000000001" customHeight="1" x14ac:dyDescent="0.25">
      <c r="B36" s="22"/>
      <c r="C36" s="33" t="s">
        <v>14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5"/>
      <c r="BI36" s="1"/>
      <c r="BJ36" s="1"/>
      <c r="BK36" s="42">
        <v>17.04</v>
      </c>
      <c r="BL36" s="43"/>
      <c r="BM36" s="43"/>
      <c r="BN36" s="43"/>
      <c r="BO36" s="43"/>
      <c r="BP36" s="43"/>
      <c r="BQ36" s="43"/>
      <c r="BR36" s="43"/>
      <c r="BS36" s="43"/>
      <c r="BT36" s="43"/>
      <c r="BU36" s="44"/>
      <c r="BV36" s="8"/>
    </row>
    <row r="37" spans="2:74" s="7" customFormat="1" ht="9" customHeight="1" x14ac:dyDescent="0.25">
      <c r="B37" s="22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1"/>
      <c r="BJ37" s="1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</row>
    <row r="38" spans="2:74" s="7" customFormat="1" ht="20.100000000000001" customHeight="1" x14ac:dyDescent="0.25">
      <c r="B38" s="22"/>
      <c r="C38" s="33" t="s">
        <v>15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5"/>
      <c r="BI38" s="1"/>
      <c r="BJ38" s="1"/>
      <c r="BK38" s="42">
        <v>17.04</v>
      </c>
      <c r="BL38" s="43"/>
      <c r="BM38" s="43"/>
      <c r="BN38" s="43"/>
      <c r="BO38" s="43"/>
      <c r="BP38" s="43"/>
      <c r="BQ38" s="43"/>
      <c r="BR38" s="43"/>
      <c r="BS38" s="43"/>
      <c r="BT38" s="43"/>
      <c r="BU38" s="44"/>
      <c r="BV38" s="8"/>
    </row>
    <row r="39" spans="2:74" s="7" customFormat="1" ht="7.5" customHeight="1" x14ac:dyDescent="0.25">
      <c r="B39" s="22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1"/>
      <c r="BJ39" s="1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</row>
    <row r="40" spans="2:74" s="7" customFormat="1" ht="20.100000000000001" customHeight="1" x14ac:dyDescent="0.25">
      <c r="B40" s="22"/>
      <c r="C40" s="33" t="s">
        <v>16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5"/>
      <c r="BI40" s="1"/>
      <c r="BJ40" s="1"/>
      <c r="BK40" s="42">
        <v>2.84</v>
      </c>
      <c r="BL40" s="43"/>
      <c r="BM40" s="43"/>
      <c r="BN40" s="43"/>
      <c r="BO40" s="43"/>
      <c r="BP40" s="43"/>
      <c r="BQ40" s="43"/>
      <c r="BR40" s="43"/>
      <c r="BS40" s="43"/>
      <c r="BT40" s="43"/>
      <c r="BU40" s="44"/>
      <c r="BV40" s="8"/>
    </row>
    <row r="41" spans="2:74" s="7" customFormat="1" ht="7.5" customHeight="1" x14ac:dyDescent="0.25">
      <c r="B41" s="22"/>
      <c r="C41" s="22"/>
      <c r="D41" s="37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1"/>
      <c r="BJ41" s="1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</row>
    <row r="42" spans="2:74" s="7" customFormat="1" ht="20.100000000000001" customHeight="1" x14ac:dyDescent="0.25">
      <c r="B42" s="22"/>
      <c r="C42" s="33" t="s">
        <v>17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5"/>
      <c r="BI42" s="1"/>
      <c r="BJ42" s="1"/>
      <c r="BK42" s="42">
        <v>23.903000000000002</v>
      </c>
      <c r="BL42" s="43"/>
      <c r="BM42" s="43"/>
      <c r="BN42" s="43"/>
      <c r="BO42" s="43"/>
      <c r="BP42" s="43"/>
      <c r="BQ42" s="43"/>
      <c r="BR42" s="43"/>
      <c r="BS42" s="43"/>
      <c r="BT42" s="43"/>
      <c r="BU42" s="44"/>
      <c r="BV42" s="8"/>
    </row>
    <row r="43" spans="2:74" s="7" customFormat="1" ht="8.1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8"/>
    </row>
    <row r="44" spans="2:74" s="27" customFormat="1" ht="20.100000000000001" customHeight="1" x14ac:dyDescent="0.2">
      <c r="B44" s="22"/>
      <c r="C44" s="38" t="s">
        <v>18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K44" s="48">
        <v>356.35769000000005</v>
      </c>
      <c r="BL44" s="49"/>
      <c r="BM44" s="49"/>
      <c r="BN44" s="49"/>
      <c r="BO44" s="49"/>
      <c r="BP44" s="49"/>
      <c r="BQ44" s="49"/>
      <c r="BR44" s="49"/>
      <c r="BS44" s="49"/>
      <c r="BT44" s="49"/>
      <c r="BU44" s="50"/>
      <c r="BV44" s="22"/>
    </row>
    <row r="45" spans="2:74" s="7" customFormat="1" ht="24.75" customHeight="1" x14ac:dyDescent="0.25">
      <c r="B45" s="1"/>
      <c r="C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39"/>
    </row>
    <row r="46" spans="2:74" s="7" customFormat="1" ht="24.7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22"/>
    </row>
    <row r="47" spans="2:74" ht="5.0999999999999996" customHeight="1" x14ac:dyDescent="0.25">
      <c r="BV47" s="40"/>
    </row>
    <row r="48" spans="2:74" s="7" customFormat="1" ht="24.7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39"/>
    </row>
    <row r="49" spans="2:74" ht="19.5" customHeight="1" x14ac:dyDescent="0.25">
      <c r="BV49" s="22"/>
    </row>
    <row r="50" spans="2:74" ht="15" customHeight="1" x14ac:dyDescent="0.25">
      <c r="BV50" s="41"/>
    </row>
    <row r="51" spans="2:74" s="7" customFormat="1" ht="30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2:74" ht="15" customHeight="1" x14ac:dyDescent="0.25"/>
  </sheetData>
  <sheetProtection sheet="1" objects="1" scenarios="1"/>
  <mergeCells count="42">
    <mergeCell ref="C42:BH42"/>
    <mergeCell ref="BK42:BU42"/>
    <mergeCell ref="C44:BH44"/>
    <mergeCell ref="BK44:BU44"/>
    <mergeCell ref="F3:AA3"/>
    <mergeCell ref="O4:AV4"/>
    <mergeCell ref="O6:AV6"/>
    <mergeCell ref="O8:AV8"/>
    <mergeCell ref="O10:AV10"/>
    <mergeCell ref="AB12:AI12"/>
    <mergeCell ref="C36:BH36"/>
    <mergeCell ref="BK36:BU36"/>
    <mergeCell ref="C38:BH38"/>
    <mergeCell ref="BK38:BU38"/>
    <mergeCell ref="C40:BH40"/>
    <mergeCell ref="BK40:BU40"/>
    <mergeCell ref="C30:BH30"/>
    <mergeCell ref="BK30:BU30"/>
    <mergeCell ref="C32:BH32"/>
    <mergeCell ref="BK32:BU32"/>
    <mergeCell ref="C34:BH34"/>
    <mergeCell ref="BK34:BU34"/>
    <mergeCell ref="C24:BH24"/>
    <mergeCell ref="BK24:BU24"/>
    <mergeCell ref="C26:BH26"/>
    <mergeCell ref="BK26:BU26"/>
    <mergeCell ref="C28:BH28"/>
    <mergeCell ref="BK28:BU28"/>
    <mergeCell ref="C20:P22"/>
    <mergeCell ref="Q20:BH20"/>
    <mergeCell ref="BK20:BU20"/>
    <mergeCell ref="Q21:BH21"/>
    <mergeCell ref="BK21:BU21"/>
    <mergeCell ref="Q22:BH22"/>
    <mergeCell ref="BK22:BU22"/>
    <mergeCell ref="A2:P2"/>
    <mergeCell ref="B14:BV14"/>
    <mergeCell ref="C16:BH16"/>
    <mergeCell ref="BK16:BU16"/>
    <mergeCell ref="C18:BH18"/>
    <mergeCell ref="BK18:BU18"/>
    <mergeCell ref="AO12:AV12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38FB1-86FF-4DF3-8209-82DFCC74B1C6}">
  <dimension ref="A1:BV52"/>
  <sheetViews>
    <sheetView workbookViewId="0"/>
  </sheetViews>
  <sheetFormatPr defaultColWidth="12.5703125" defaultRowHeight="15" x14ac:dyDescent="0.25"/>
  <cols>
    <col min="1" max="1" width="3" style="1" customWidth="1"/>
    <col min="2" max="97" width="1.85546875" style="1" customWidth="1"/>
    <col min="98" max="256" width="12.5703125" style="1"/>
    <col min="257" max="257" width="3" style="1" customWidth="1"/>
    <col min="258" max="353" width="1.85546875" style="1" customWidth="1"/>
    <col min="354" max="512" width="12.5703125" style="1"/>
    <col min="513" max="513" width="3" style="1" customWidth="1"/>
    <col min="514" max="609" width="1.85546875" style="1" customWidth="1"/>
    <col min="610" max="768" width="12.5703125" style="1"/>
    <col min="769" max="769" width="3" style="1" customWidth="1"/>
    <col min="770" max="865" width="1.85546875" style="1" customWidth="1"/>
    <col min="866" max="1024" width="12.5703125" style="1"/>
    <col min="1025" max="1025" width="3" style="1" customWidth="1"/>
    <col min="1026" max="1121" width="1.85546875" style="1" customWidth="1"/>
    <col min="1122" max="1280" width="12.5703125" style="1"/>
    <col min="1281" max="1281" width="3" style="1" customWidth="1"/>
    <col min="1282" max="1377" width="1.85546875" style="1" customWidth="1"/>
    <col min="1378" max="1536" width="12.5703125" style="1"/>
    <col min="1537" max="1537" width="3" style="1" customWidth="1"/>
    <col min="1538" max="1633" width="1.85546875" style="1" customWidth="1"/>
    <col min="1634" max="1792" width="12.5703125" style="1"/>
    <col min="1793" max="1793" width="3" style="1" customWidth="1"/>
    <col min="1794" max="1889" width="1.85546875" style="1" customWidth="1"/>
    <col min="1890" max="2048" width="12.5703125" style="1"/>
    <col min="2049" max="2049" width="3" style="1" customWidth="1"/>
    <col min="2050" max="2145" width="1.85546875" style="1" customWidth="1"/>
    <col min="2146" max="2304" width="12.5703125" style="1"/>
    <col min="2305" max="2305" width="3" style="1" customWidth="1"/>
    <col min="2306" max="2401" width="1.85546875" style="1" customWidth="1"/>
    <col min="2402" max="2560" width="12.5703125" style="1"/>
    <col min="2561" max="2561" width="3" style="1" customWidth="1"/>
    <col min="2562" max="2657" width="1.85546875" style="1" customWidth="1"/>
    <col min="2658" max="2816" width="12.5703125" style="1"/>
    <col min="2817" max="2817" width="3" style="1" customWidth="1"/>
    <col min="2818" max="2913" width="1.85546875" style="1" customWidth="1"/>
    <col min="2914" max="3072" width="12.5703125" style="1"/>
    <col min="3073" max="3073" width="3" style="1" customWidth="1"/>
    <col min="3074" max="3169" width="1.85546875" style="1" customWidth="1"/>
    <col min="3170" max="3328" width="12.5703125" style="1"/>
    <col min="3329" max="3329" width="3" style="1" customWidth="1"/>
    <col min="3330" max="3425" width="1.85546875" style="1" customWidth="1"/>
    <col min="3426" max="3584" width="12.5703125" style="1"/>
    <col min="3585" max="3585" width="3" style="1" customWidth="1"/>
    <col min="3586" max="3681" width="1.85546875" style="1" customWidth="1"/>
    <col min="3682" max="3840" width="12.5703125" style="1"/>
    <col min="3841" max="3841" width="3" style="1" customWidth="1"/>
    <col min="3842" max="3937" width="1.85546875" style="1" customWidth="1"/>
    <col min="3938" max="4096" width="12.5703125" style="1"/>
    <col min="4097" max="4097" width="3" style="1" customWidth="1"/>
    <col min="4098" max="4193" width="1.85546875" style="1" customWidth="1"/>
    <col min="4194" max="4352" width="12.5703125" style="1"/>
    <col min="4353" max="4353" width="3" style="1" customWidth="1"/>
    <col min="4354" max="4449" width="1.85546875" style="1" customWidth="1"/>
    <col min="4450" max="4608" width="12.5703125" style="1"/>
    <col min="4609" max="4609" width="3" style="1" customWidth="1"/>
    <col min="4610" max="4705" width="1.85546875" style="1" customWidth="1"/>
    <col min="4706" max="4864" width="12.5703125" style="1"/>
    <col min="4865" max="4865" width="3" style="1" customWidth="1"/>
    <col min="4866" max="4961" width="1.85546875" style="1" customWidth="1"/>
    <col min="4962" max="5120" width="12.5703125" style="1"/>
    <col min="5121" max="5121" width="3" style="1" customWidth="1"/>
    <col min="5122" max="5217" width="1.85546875" style="1" customWidth="1"/>
    <col min="5218" max="5376" width="12.5703125" style="1"/>
    <col min="5377" max="5377" width="3" style="1" customWidth="1"/>
    <col min="5378" max="5473" width="1.85546875" style="1" customWidth="1"/>
    <col min="5474" max="5632" width="12.5703125" style="1"/>
    <col min="5633" max="5633" width="3" style="1" customWidth="1"/>
    <col min="5634" max="5729" width="1.85546875" style="1" customWidth="1"/>
    <col min="5730" max="5888" width="12.5703125" style="1"/>
    <col min="5889" max="5889" width="3" style="1" customWidth="1"/>
    <col min="5890" max="5985" width="1.85546875" style="1" customWidth="1"/>
    <col min="5986" max="6144" width="12.5703125" style="1"/>
    <col min="6145" max="6145" width="3" style="1" customWidth="1"/>
    <col min="6146" max="6241" width="1.85546875" style="1" customWidth="1"/>
    <col min="6242" max="6400" width="12.5703125" style="1"/>
    <col min="6401" max="6401" width="3" style="1" customWidth="1"/>
    <col min="6402" max="6497" width="1.85546875" style="1" customWidth="1"/>
    <col min="6498" max="6656" width="12.5703125" style="1"/>
    <col min="6657" max="6657" width="3" style="1" customWidth="1"/>
    <col min="6658" max="6753" width="1.85546875" style="1" customWidth="1"/>
    <col min="6754" max="6912" width="12.5703125" style="1"/>
    <col min="6913" max="6913" width="3" style="1" customWidth="1"/>
    <col min="6914" max="7009" width="1.85546875" style="1" customWidth="1"/>
    <col min="7010" max="7168" width="12.5703125" style="1"/>
    <col min="7169" max="7169" width="3" style="1" customWidth="1"/>
    <col min="7170" max="7265" width="1.85546875" style="1" customWidth="1"/>
    <col min="7266" max="7424" width="12.5703125" style="1"/>
    <col min="7425" max="7425" width="3" style="1" customWidth="1"/>
    <col min="7426" max="7521" width="1.85546875" style="1" customWidth="1"/>
    <col min="7522" max="7680" width="12.5703125" style="1"/>
    <col min="7681" max="7681" width="3" style="1" customWidth="1"/>
    <col min="7682" max="7777" width="1.85546875" style="1" customWidth="1"/>
    <col min="7778" max="7936" width="12.5703125" style="1"/>
    <col min="7937" max="7937" width="3" style="1" customWidth="1"/>
    <col min="7938" max="8033" width="1.85546875" style="1" customWidth="1"/>
    <col min="8034" max="8192" width="12.5703125" style="1"/>
    <col min="8193" max="8193" width="3" style="1" customWidth="1"/>
    <col min="8194" max="8289" width="1.85546875" style="1" customWidth="1"/>
    <col min="8290" max="8448" width="12.5703125" style="1"/>
    <col min="8449" max="8449" width="3" style="1" customWidth="1"/>
    <col min="8450" max="8545" width="1.85546875" style="1" customWidth="1"/>
    <col min="8546" max="8704" width="12.5703125" style="1"/>
    <col min="8705" max="8705" width="3" style="1" customWidth="1"/>
    <col min="8706" max="8801" width="1.85546875" style="1" customWidth="1"/>
    <col min="8802" max="8960" width="12.5703125" style="1"/>
    <col min="8961" max="8961" width="3" style="1" customWidth="1"/>
    <col min="8962" max="9057" width="1.85546875" style="1" customWidth="1"/>
    <col min="9058" max="9216" width="12.5703125" style="1"/>
    <col min="9217" max="9217" width="3" style="1" customWidth="1"/>
    <col min="9218" max="9313" width="1.85546875" style="1" customWidth="1"/>
    <col min="9314" max="9472" width="12.5703125" style="1"/>
    <col min="9473" max="9473" width="3" style="1" customWidth="1"/>
    <col min="9474" max="9569" width="1.85546875" style="1" customWidth="1"/>
    <col min="9570" max="9728" width="12.5703125" style="1"/>
    <col min="9729" max="9729" width="3" style="1" customWidth="1"/>
    <col min="9730" max="9825" width="1.85546875" style="1" customWidth="1"/>
    <col min="9826" max="9984" width="12.5703125" style="1"/>
    <col min="9985" max="9985" width="3" style="1" customWidth="1"/>
    <col min="9986" max="10081" width="1.85546875" style="1" customWidth="1"/>
    <col min="10082" max="10240" width="12.5703125" style="1"/>
    <col min="10241" max="10241" width="3" style="1" customWidth="1"/>
    <col min="10242" max="10337" width="1.85546875" style="1" customWidth="1"/>
    <col min="10338" max="10496" width="12.5703125" style="1"/>
    <col min="10497" max="10497" width="3" style="1" customWidth="1"/>
    <col min="10498" max="10593" width="1.85546875" style="1" customWidth="1"/>
    <col min="10594" max="10752" width="12.5703125" style="1"/>
    <col min="10753" max="10753" width="3" style="1" customWidth="1"/>
    <col min="10754" max="10849" width="1.85546875" style="1" customWidth="1"/>
    <col min="10850" max="11008" width="12.5703125" style="1"/>
    <col min="11009" max="11009" width="3" style="1" customWidth="1"/>
    <col min="11010" max="11105" width="1.85546875" style="1" customWidth="1"/>
    <col min="11106" max="11264" width="12.5703125" style="1"/>
    <col min="11265" max="11265" width="3" style="1" customWidth="1"/>
    <col min="11266" max="11361" width="1.85546875" style="1" customWidth="1"/>
    <col min="11362" max="11520" width="12.5703125" style="1"/>
    <col min="11521" max="11521" width="3" style="1" customWidth="1"/>
    <col min="11522" max="11617" width="1.85546875" style="1" customWidth="1"/>
    <col min="11618" max="11776" width="12.5703125" style="1"/>
    <col min="11777" max="11777" width="3" style="1" customWidth="1"/>
    <col min="11778" max="11873" width="1.85546875" style="1" customWidth="1"/>
    <col min="11874" max="12032" width="12.5703125" style="1"/>
    <col min="12033" max="12033" width="3" style="1" customWidth="1"/>
    <col min="12034" max="12129" width="1.85546875" style="1" customWidth="1"/>
    <col min="12130" max="12288" width="12.5703125" style="1"/>
    <col min="12289" max="12289" width="3" style="1" customWidth="1"/>
    <col min="12290" max="12385" width="1.85546875" style="1" customWidth="1"/>
    <col min="12386" max="12544" width="12.5703125" style="1"/>
    <col min="12545" max="12545" width="3" style="1" customWidth="1"/>
    <col min="12546" max="12641" width="1.85546875" style="1" customWidth="1"/>
    <col min="12642" max="12800" width="12.5703125" style="1"/>
    <col min="12801" max="12801" width="3" style="1" customWidth="1"/>
    <col min="12802" max="12897" width="1.85546875" style="1" customWidth="1"/>
    <col min="12898" max="13056" width="12.5703125" style="1"/>
    <col min="13057" max="13057" width="3" style="1" customWidth="1"/>
    <col min="13058" max="13153" width="1.85546875" style="1" customWidth="1"/>
    <col min="13154" max="13312" width="12.5703125" style="1"/>
    <col min="13313" max="13313" width="3" style="1" customWidth="1"/>
    <col min="13314" max="13409" width="1.85546875" style="1" customWidth="1"/>
    <col min="13410" max="13568" width="12.5703125" style="1"/>
    <col min="13569" max="13569" width="3" style="1" customWidth="1"/>
    <col min="13570" max="13665" width="1.85546875" style="1" customWidth="1"/>
    <col min="13666" max="13824" width="12.5703125" style="1"/>
    <col min="13825" max="13825" width="3" style="1" customWidth="1"/>
    <col min="13826" max="13921" width="1.85546875" style="1" customWidth="1"/>
    <col min="13922" max="14080" width="12.5703125" style="1"/>
    <col min="14081" max="14081" width="3" style="1" customWidth="1"/>
    <col min="14082" max="14177" width="1.85546875" style="1" customWidth="1"/>
    <col min="14178" max="14336" width="12.5703125" style="1"/>
    <col min="14337" max="14337" width="3" style="1" customWidth="1"/>
    <col min="14338" max="14433" width="1.85546875" style="1" customWidth="1"/>
    <col min="14434" max="14592" width="12.5703125" style="1"/>
    <col min="14593" max="14593" width="3" style="1" customWidth="1"/>
    <col min="14594" max="14689" width="1.85546875" style="1" customWidth="1"/>
    <col min="14690" max="14848" width="12.5703125" style="1"/>
    <col min="14849" max="14849" width="3" style="1" customWidth="1"/>
    <col min="14850" max="14945" width="1.85546875" style="1" customWidth="1"/>
    <col min="14946" max="15104" width="12.5703125" style="1"/>
    <col min="15105" max="15105" width="3" style="1" customWidth="1"/>
    <col min="15106" max="15201" width="1.85546875" style="1" customWidth="1"/>
    <col min="15202" max="15360" width="12.5703125" style="1"/>
    <col min="15361" max="15361" width="3" style="1" customWidth="1"/>
    <col min="15362" max="15457" width="1.85546875" style="1" customWidth="1"/>
    <col min="15458" max="15616" width="12.5703125" style="1"/>
    <col min="15617" max="15617" width="3" style="1" customWidth="1"/>
    <col min="15618" max="15713" width="1.85546875" style="1" customWidth="1"/>
    <col min="15714" max="15872" width="12.5703125" style="1"/>
    <col min="15873" max="15873" width="3" style="1" customWidth="1"/>
    <col min="15874" max="15969" width="1.85546875" style="1" customWidth="1"/>
    <col min="15970" max="16128" width="12.5703125" style="1"/>
    <col min="16129" max="16129" width="3" style="1" customWidth="1"/>
    <col min="16130" max="16225" width="1.85546875" style="1" customWidth="1"/>
    <col min="16226" max="16384" width="12.5703125" style="1"/>
  </cols>
  <sheetData>
    <row r="1" spans="1:74" ht="9.75" customHeight="1" x14ac:dyDescent="0.25"/>
    <row r="2" spans="1:74" s="3" customFormat="1" ht="68.2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74" s="51" customFormat="1" ht="9.75" customHeight="1" x14ac:dyDescent="0.25">
      <c r="B3" s="41"/>
      <c r="C3" s="4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74" s="53" customFormat="1" ht="21" x14ac:dyDescent="0.25">
      <c r="C4" s="54"/>
      <c r="D4" s="55" t="s">
        <v>19</v>
      </c>
      <c r="E4" s="56"/>
      <c r="F4" s="57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6"/>
    </row>
    <row r="5" spans="1:74" s="51" customFormat="1" ht="9.75" customHeight="1" x14ac:dyDescent="0.25">
      <c r="B5" s="41"/>
      <c r="C5" s="4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74" s="53" customFormat="1" ht="21" x14ac:dyDescent="0.25">
      <c r="C6" s="54"/>
      <c r="D6" s="55" t="s">
        <v>20</v>
      </c>
      <c r="E6" s="56"/>
      <c r="F6" s="57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6"/>
    </row>
    <row r="7" spans="1:74" s="53" customFormat="1" ht="7.5" customHeight="1" x14ac:dyDescent="0.25">
      <c r="C7" s="58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1:74" s="53" customFormat="1" ht="21" x14ac:dyDescent="0.25">
      <c r="C8" s="54"/>
      <c r="D8" s="55" t="s">
        <v>25</v>
      </c>
      <c r="E8" s="56"/>
      <c r="F8" s="57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6"/>
    </row>
    <row r="9" spans="1:74" s="53" customFormat="1" ht="7.5" customHeight="1" x14ac:dyDescent="0.25">
      <c r="C9" s="58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</row>
    <row r="10" spans="1:74" s="53" customFormat="1" ht="21" customHeight="1" x14ac:dyDescent="0.25">
      <c r="C10" s="54"/>
      <c r="D10" s="55" t="s">
        <v>21</v>
      </c>
      <c r="E10" s="56"/>
      <c r="F10" s="56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6"/>
    </row>
    <row r="11" spans="1:74" s="53" customFormat="1" ht="7.5" customHeight="1" x14ac:dyDescent="0.25">
      <c r="C11" s="5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</row>
    <row r="12" spans="1:74" s="53" customFormat="1" ht="21" x14ac:dyDescent="0.25">
      <c r="C12" s="54"/>
      <c r="D12" s="55" t="s">
        <v>22</v>
      </c>
      <c r="E12" s="56"/>
      <c r="F12" s="56"/>
      <c r="G12" s="56"/>
      <c r="H12" s="56"/>
      <c r="I12" s="56"/>
      <c r="T12" s="55"/>
      <c r="U12" s="55"/>
      <c r="V12" s="55"/>
      <c r="W12" s="56"/>
      <c r="X12" s="56"/>
      <c r="Y12" s="56"/>
      <c r="Z12" s="55" t="s">
        <v>23</v>
      </c>
      <c r="AA12" s="56"/>
      <c r="AB12" s="65"/>
      <c r="AC12" s="65"/>
      <c r="AD12" s="65"/>
      <c r="AE12" s="65"/>
      <c r="AF12" s="65"/>
      <c r="AG12" s="65"/>
      <c r="AH12" s="65"/>
      <c r="AI12" s="66"/>
      <c r="AL12" s="59" t="s">
        <v>24</v>
      </c>
      <c r="AO12" s="60"/>
      <c r="AP12" s="61"/>
      <c r="AQ12" s="61"/>
      <c r="AR12" s="61"/>
      <c r="AS12" s="61"/>
      <c r="AT12" s="61"/>
      <c r="AU12" s="61"/>
      <c r="AV12" s="61"/>
    </row>
    <row r="13" spans="1:74" ht="9.75" customHeight="1" thickBot="1" x14ac:dyDescent="0.3"/>
    <row r="14" spans="1:74" ht="54.75" customHeight="1" x14ac:dyDescent="0.25">
      <c r="B14" s="4" t="s"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 ht="15" customHeight="1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</row>
    <row r="16" spans="1:74" s="7" customFormat="1" ht="26.25" customHeight="1" x14ac:dyDescent="0.2">
      <c r="B16" s="8"/>
      <c r="C16" s="9" t="s">
        <v>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1"/>
      <c r="BI16" s="12"/>
      <c r="BK16" s="13" t="s">
        <v>2</v>
      </c>
      <c r="BL16" s="14"/>
      <c r="BM16" s="14"/>
      <c r="BN16" s="14"/>
      <c r="BO16" s="14"/>
      <c r="BP16" s="14"/>
      <c r="BQ16" s="14"/>
      <c r="BR16" s="14"/>
      <c r="BS16" s="14"/>
      <c r="BT16" s="14"/>
      <c r="BU16" s="15"/>
      <c r="BV16" s="8"/>
    </row>
    <row r="17" spans="1:74" s="7" customFormat="1" ht="9.75" customHeight="1" x14ac:dyDescent="0.2"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</row>
    <row r="18" spans="1:74" s="7" customFormat="1" ht="20.100000000000001" customHeight="1" x14ac:dyDescent="0.2">
      <c r="C18" s="17" t="s">
        <v>3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8"/>
      <c r="BJ18" s="19"/>
      <c r="BK18" s="42">
        <v>5</v>
      </c>
      <c r="BL18" s="43"/>
      <c r="BM18" s="43"/>
      <c r="BN18" s="43"/>
      <c r="BO18" s="43"/>
      <c r="BP18" s="43"/>
      <c r="BQ18" s="43"/>
      <c r="BR18" s="43"/>
      <c r="BS18" s="43"/>
      <c r="BT18" s="43"/>
      <c r="BU18" s="44"/>
      <c r="BV18" s="8"/>
    </row>
    <row r="19" spans="1:74" s="7" customFormat="1" ht="8.1" customHeight="1" x14ac:dyDescent="0.2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18"/>
      <c r="BJ19" s="19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8"/>
    </row>
    <row r="20" spans="1:74" s="7" customFormat="1" ht="20.100000000000001" customHeight="1" x14ac:dyDescent="0.2">
      <c r="C20" s="23" t="s">
        <v>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 t="s">
        <v>5</v>
      </c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K20" s="42">
        <v>10.050000000000001</v>
      </c>
      <c r="BL20" s="43"/>
      <c r="BM20" s="43"/>
      <c r="BN20" s="43"/>
      <c r="BO20" s="43"/>
      <c r="BP20" s="43"/>
      <c r="BQ20" s="43"/>
      <c r="BR20" s="43"/>
      <c r="BS20" s="43"/>
      <c r="BT20" s="43"/>
      <c r="BU20" s="44"/>
      <c r="BV20" s="8"/>
    </row>
    <row r="21" spans="1:74" s="7" customFormat="1" ht="20.100000000000001" customHeight="1" x14ac:dyDescent="0.2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 t="s">
        <v>6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K21" s="42">
        <v>15.899999999999999</v>
      </c>
      <c r="BL21" s="43"/>
      <c r="BM21" s="43"/>
      <c r="BN21" s="43"/>
      <c r="BO21" s="43"/>
      <c r="BP21" s="43"/>
      <c r="BQ21" s="43"/>
      <c r="BR21" s="43"/>
      <c r="BS21" s="43"/>
      <c r="BT21" s="43"/>
      <c r="BU21" s="44"/>
      <c r="BV21" s="8"/>
    </row>
    <row r="22" spans="1:74" s="27" customFormat="1" ht="20.100000000000001" customHeight="1" x14ac:dyDescent="0.2">
      <c r="B22" s="28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9" t="s">
        <v>7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0"/>
      <c r="BJ22" s="30"/>
      <c r="BK22" s="45">
        <v>25.95</v>
      </c>
      <c r="BL22" s="46"/>
      <c r="BM22" s="46"/>
      <c r="BN22" s="46"/>
      <c r="BO22" s="46"/>
      <c r="BP22" s="46"/>
      <c r="BQ22" s="46"/>
      <c r="BR22" s="46"/>
      <c r="BS22" s="46"/>
      <c r="BT22" s="46"/>
      <c r="BU22" s="47"/>
      <c r="BV22" s="22"/>
    </row>
    <row r="23" spans="1:74" s="7" customFormat="1" ht="8.1" customHeight="1" x14ac:dyDescent="0.2">
      <c r="B23" s="31"/>
      <c r="C23" s="31"/>
      <c r="D23" s="32"/>
      <c r="E23" s="31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BI23" s="18"/>
      <c r="BJ23" s="19"/>
      <c r="BV23" s="8"/>
    </row>
    <row r="24" spans="1:74" s="7" customFormat="1" ht="20.100000000000001" customHeight="1" x14ac:dyDescent="0.2">
      <c r="C24" s="33" t="s">
        <v>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5"/>
      <c r="BK24" s="42">
        <v>145.19075000000001</v>
      </c>
      <c r="BL24" s="43"/>
      <c r="BM24" s="43"/>
      <c r="BN24" s="43"/>
      <c r="BO24" s="43"/>
      <c r="BP24" s="43"/>
      <c r="BQ24" s="43"/>
      <c r="BR24" s="43"/>
      <c r="BS24" s="43"/>
      <c r="BT24" s="43"/>
      <c r="BU24" s="44"/>
    </row>
    <row r="25" spans="1:74" s="7" customFormat="1" ht="8.1" customHeight="1" x14ac:dyDescent="0.25">
      <c r="A25" s="1"/>
      <c r="B25" s="8"/>
      <c r="C25" s="36"/>
      <c r="D25" s="8"/>
      <c r="E25" s="36"/>
      <c r="F25" s="22"/>
      <c r="G25" s="36"/>
      <c r="H25" s="22"/>
      <c r="I25" s="36"/>
      <c r="J25" s="22"/>
      <c r="K25" s="36"/>
      <c r="L25" s="22"/>
      <c r="M25" s="36"/>
      <c r="N25" s="22"/>
      <c r="O25" s="36"/>
      <c r="P25" s="22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8"/>
      <c r="AZ25" s="1"/>
      <c r="BA25" s="8"/>
      <c r="BB25" s="1"/>
      <c r="BC25" s="8"/>
      <c r="BD25" s="1"/>
      <c r="BE25" s="8"/>
      <c r="BF25" s="1"/>
      <c r="BG25" s="8"/>
      <c r="BH25" s="1"/>
      <c r="BI25" s="8"/>
      <c r="BJ25" s="1"/>
      <c r="BK25" s="8"/>
      <c r="BL25" s="1"/>
      <c r="BM25" s="8"/>
      <c r="BN25" s="1"/>
      <c r="BO25" s="8"/>
      <c r="BP25" s="8"/>
      <c r="BQ25" s="8"/>
      <c r="BR25" s="1"/>
      <c r="BS25" s="8"/>
      <c r="BT25" s="1"/>
      <c r="BU25" s="8"/>
      <c r="BV25" s="1"/>
    </row>
    <row r="26" spans="1:74" s="7" customFormat="1" ht="20.100000000000001" customHeight="1" x14ac:dyDescent="0.25">
      <c r="B26" s="22"/>
      <c r="C26" s="33" t="s">
        <v>9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5"/>
      <c r="BI26" s="1"/>
      <c r="BJ26" s="1"/>
      <c r="BK26" s="42">
        <v>55.109400000000001</v>
      </c>
      <c r="BL26" s="43"/>
      <c r="BM26" s="43"/>
      <c r="BN26" s="43"/>
      <c r="BO26" s="43"/>
      <c r="BP26" s="43"/>
      <c r="BQ26" s="43"/>
      <c r="BR26" s="43"/>
      <c r="BS26" s="43"/>
      <c r="BT26" s="43"/>
      <c r="BU26" s="44"/>
      <c r="BV26" s="8"/>
    </row>
    <row r="27" spans="1:74" s="7" customFormat="1" ht="7.5" customHeight="1" x14ac:dyDescent="0.25">
      <c r="B27" s="22"/>
      <c r="C27" s="22"/>
      <c r="D27" s="37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1"/>
      <c r="BJ27" s="1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</row>
    <row r="28" spans="1:74" s="7" customFormat="1" ht="20.100000000000001" customHeight="1" x14ac:dyDescent="0.25">
      <c r="B28" s="22"/>
      <c r="C28" s="33" t="s">
        <v>10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5"/>
      <c r="BI28" s="1"/>
      <c r="BJ28" s="1"/>
      <c r="BK28" s="42">
        <v>95.800000000000011</v>
      </c>
      <c r="BL28" s="43"/>
      <c r="BM28" s="43"/>
      <c r="BN28" s="43"/>
      <c r="BO28" s="43"/>
      <c r="BP28" s="43"/>
      <c r="BQ28" s="43"/>
      <c r="BR28" s="43"/>
      <c r="BS28" s="43"/>
      <c r="BT28" s="43"/>
      <c r="BU28" s="44"/>
      <c r="BV28" s="8"/>
    </row>
    <row r="29" spans="1:74" s="7" customFormat="1" ht="7.5" customHeight="1" x14ac:dyDescent="0.25">
      <c r="B29" s="22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1"/>
      <c r="BJ29" s="1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</row>
    <row r="30" spans="1:74" s="7" customFormat="1" ht="20.100000000000001" customHeight="1" x14ac:dyDescent="0.25">
      <c r="B30" s="22"/>
      <c r="C30" s="33" t="s">
        <v>11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5"/>
      <c r="BI30" s="1"/>
      <c r="BJ30" s="1"/>
      <c r="BK30" s="42">
        <v>276</v>
      </c>
      <c r="BL30" s="43"/>
      <c r="BM30" s="43"/>
      <c r="BN30" s="43"/>
      <c r="BO30" s="43"/>
      <c r="BP30" s="43"/>
      <c r="BQ30" s="43"/>
      <c r="BR30" s="43"/>
      <c r="BS30" s="43"/>
      <c r="BT30" s="43"/>
      <c r="BU30" s="44"/>
      <c r="BV30" s="8"/>
    </row>
    <row r="31" spans="1:74" s="7" customFormat="1" ht="7.5" customHeight="1" x14ac:dyDescent="0.25">
      <c r="B31" s="22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1"/>
      <c r="BJ31" s="1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</row>
    <row r="32" spans="1:74" s="7" customFormat="1" ht="20.100000000000001" customHeight="1" x14ac:dyDescent="0.25">
      <c r="B32" s="22"/>
      <c r="C32" s="33" t="s">
        <v>12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5"/>
      <c r="BI32" s="1"/>
      <c r="BJ32" s="1"/>
      <c r="BK32" s="42">
        <v>142</v>
      </c>
      <c r="BL32" s="43"/>
      <c r="BM32" s="43"/>
      <c r="BN32" s="43"/>
      <c r="BO32" s="43"/>
      <c r="BP32" s="43"/>
      <c r="BQ32" s="43"/>
      <c r="BR32" s="43"/>
      <c r="BS32" s="43"/>
      <c r="BT32" s="43"/>
      <c r="BU32" s="44"/>
      <c r="BV32" s="8"/>
    </row>
    <row r="33" spans="2:74" s="7" customFormat="1" ht="7.5" customHeight="1" x14ac:dyDescent="0.25">
      <c r="B33" s="22"/>
      <c r="C33" s="22"/>
      <c r="D33" s="37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1"/>
      <c r="BJ33" s="1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</row>
    <row r="34" spans="2:74" s="7" customFormat="1" ht="20.100000000000001" customHeight="1" x14ac:dyDescent="0.25">
      <c r="B34" s="22"/>
      <c r="C34" s="33" t="s">
        <v>13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5"/>
      <c r="BI34" s="1"/>
      <c r="BJ34" s="1"/>
      <c r="BK34" s="42">
        <v>5.4545400000000006</v>
      </c>
      <c r="BL34" s="43"/>
      <c r="BM34" s="43"/>
      <c r="BN34" s="43"/>
      <c r="BO34" s="43"/>
      <c r="BP34" s="43"/>
      <c r="BQ34" s="43"/>
      <c r="BR34" s="43"/>
      <c r="BS34" s="43"/>
      <c r="BT34" s="43"/>
      <c r="BU34" s="44"/>
      <c r="BV34" s="8"/>
    </row>
    <row r="35" spans="2:74" s="7" customFormat="1" ht="7.5" customHeight="1" x14ac:dyDescent="0.25">
      <c r="B35" s="22"/>
      <c r="C35" s="22"/>
      <c r="D35" s="37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1"/>
      <c r="BJ35" s="1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</row>
    <row r="36" spans="2:74" s="7" customFormat="1" ht="20.100000000000001" customHeight="1" x14ac:dyDescent="0.25">
      <c r="B36" s="22"/>
      <c r="C36" s="33" t="s">
        <v>14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5"/>
      <c r="BI36" s="1"/>
      <c r="BJ36" s="1"/>
      <c r="BK36" s="42">
        <v>17.04</v>
      </c>
      <c r="BL36" s="43"/>
      <c r="BM36" s="43"/>
      <c r="BN36" s="43"/>
      <c r="BO36" s="43"/>
      <c r="BP36" s="43"/>
      <c r="BQ36" s="43"/>
      <c r="BR36" s="43"/>
      <c r="BS36" s="43"/>
      <c r="BT36" s="43"/>
      <c r="BU36" s="44"/>
      <c r="BV36" s="8"/>
    </row>
    <row r="37" spans="2:74" s="7" customFormat="1" ht="9" customHeight="1" x14ac:dyDescent="0.25">
      <c r="B37" s="22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1"/>
      <c r="BJ37" s="1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</row>
    <row r="38" spans="2:74" s="7" customFormat="1" ht="20.100000000000001" customHeight="1" x14ac:dyDescent="0.25">
      <c r="B38" s="22"/>
      <c r="C38" s="33" t="s">
        <v>15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5"/>
      <c r="BI38" s="1"/>
      <c r="BJ38" s="1"/>
      <c r="BK38" s="42">
        <v>17.04</v>
      </c>
      <c r="BL38" s="43"/>
      <c r="BM38" s="43"/>
      <c r="BN38" s="43"/>
      <c r="BO38" s="43"/>
      <c r="BP38" s="43"/>
      <c r="BQ38" s="43"/>
      <c r="BR38" s="43"/>
      <c r="BS38" s="43"/>
      <c r="BT38" s="43"/>
      <c r="BU38" s="44"/>
      <c r="BV38" s="8"/>
    </row>
    <row r="39" spans="2:74" s="7" customFormat="1" ht="7.5" customHeight="1" x14ac:dyDescent="0.25">
      <c r="B39" s="22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1"/>
      <c r="BJ39" s="1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</row>
    <row r="40" spans="2:74" s="7" customFormat="1" ht="20.100000000000001" customHeight="1" x14ac:dyDescent="0.25">
      <c r="B40" s="22"/>
      <c r="C40" s="33" t="s">
        <v>16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5"/>
      <c r="BI40" s="1"/>
      <c r="BJ40" s="1"/>
      <c r="BK40" s="42">
        <v>2.84</v>
      </c>
      <c r="BL40" s="43"/>
      <c r="BM40" s="43"/>
      <c r="BN40" s="43"/>
      <c r="BO40" s="43"/>
      <c r="BP40" s="43"/>
      <c r="BQ40" s="43"/>
      <c r="BR40" s="43"/>
      <c r="BS40" s="43"/>
      <c r="BT40" s="43"/>
      <c r="BU40" s="44"/>
      <c r="BV40" s="8"/>
    </row>
    <row r="41" spans="2:74" s="7" customFormat="1" ht="7.5" customHeight="1" x14ac:dyDescent="0.25">
      <c r="B41" s="22"/>
      <c r="C41" s="22"/>
      <c r="D41" s="37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1"/>
      <c r="BJ41" s="1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</row>
    <row r="42" spans="2:74" s="7" customFormat="1" ht="20.100000000000001" customHeight="1" x14ac:dyDescent="0.25">
      <c r="B42" s="22"/>
      <c r="C42" s="33" t="s">
        <v>17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5"/>
      <c r="BI42" s="1"/>
      <c r="BJ42" s="1"/>
      <c r="BK42" s="42">
        <v>23.903000000000002</v>
      </c>
      <c r="BL42" s="43"/>
      <c r="BM42" s="43"/>
      <c r="BN42" s="43"/>
      <c r="BO42" s="43"/>
      <c r="BP42" s="43"/>
      <c r="BQ42" s="43"/>
      <c r="BR42" s="43"/>
      <c r="BS42" s="43"/>
      <c r="BT42" s="43"/>
      <c r="BU42" s="44"/>
      <c r="BV42" s="8"/>
    </row>
    <row r="43" spans="2:74" s="7" customFormat="1" ht="8.1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8"/>
    </row>
    <row r="44" spans="2:74" s="27" customFormat="1" ht="20.100000000000001" customHeight="1" x14ac:dyDescent="0.2">
      <c r="B44" s="22"/>
      <c r="C44" s="38" t="s">
        <v>18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K44" s="48">
        <v>356.35769000000005</v>
      </c>
      <c r="BL44" s="49"/>
      <c r="BM44" s="49"/>
      <c r="BN44" s="49"/>
      <c r="BO44" s="49"/>
      <c r="BP44" s="49"/>
      <c r="BQ44" s="49"/>
      <c r="BR44" s="49"/>
      <c r="BS44" s="49"/>
      <c r="BT44" s="49"/>
      <c r="BU44" s="50"/>
      <c r="BV44" s="22"/>
    </row>
    <row r="45" spans="2:74" s="7" customFormat="1" ht="24.75" customHeight="1" x14ac:dyDescent="0.25">
      <c r="B45" s="1"/>
      <c r="C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39"/>
    </row>
    <row r="46" spans="2:74" s="7" customFormat="1" ht="24.7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22"/>
    </row>
    <row r="47" spans="2:74" ht="5.0999999999999996" customHeight="1" x14ac:dyDescent="0.25">
      <c r="BV47" s="40"/>
    </row>
    <row r="48" spans="2:74" s="7" customFormat="1" ht="24.7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39"/>
    </row>
    <row r="49" spans="2:74" ht="19.5" customHeight="1" x14ac:dyDescent="0.25">
      <c r="BV49" s="22"/>
    </row>
    <row r="50" spans="2:74" ht="15" customHeight="1" x14ac:dyDescent="0.25">
      <c r="BV50" s="41"/>
    </row>
    <row r="51" spans="2:74" s="7" customFormat="1" ht="30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2:74" ht="15" customHeight="1" x14ac:dyDescent="0.25"/>
  </sheetData>
  <sheetProtection sheet="1" objects="1" scenarios="1"/>
  <mergeCells count="42">
    <mergeCell ref="C42:BH42"/>
    <mergeCell ref="BK42:BU42"/>
    <mergeCell ref="C44:BH44"/>
    <mergeCell ref="BK44:BU44"/>
    <mergeCell ref="F3:AA3"/>
    <mergeCell ref="O4:AV4"/>
    <mergeCell ref="O6:AV6"/>
    <mergeCell ref="O8:AV8"/>
    <mergeCell ref="O10:AV10"/>
    <mergeCell ref="AB12:AI12"/>
    <mergeCell ref="C36:BH36"/>
    <mergeCell ref="BK36:BU36"/>
    <mergeCell ref="C38:BH38"/>
    <mergeCell ref="BK38:BU38"/>
    <mergeCell ref="C40:BH40"/>
    <mergeCell ref="BK40:BU40"/>
    <mergeCell ref="C30:BH30"/>
    <mergeCell ref="BK30:BU30"/>
    <mergeCell ref="C32:BH32"/>
    <mergeCell ref="BK32:BU32"/>
    <mergeCell ref="C34:BH34"/>
    <mergeCell ref="BK34:BU34"/>
    <mergeCell ref="C24:BH24"/>
    <mergeCell ref="BK24:BU24"/>
    <mergeCell ref="C26:BH26"/>
    <mergeCell ref="BK26:BU26"/>
    <mergeCell ref="C28:BH28"/>
    <mergeCell ref="BK28:BU28"/>
    <mergeCell ref="C20:P22"/>
    <mergeCell ref="Q20:BH20"/>
    <mergeCell ref="BK20:BU20"/>
    <mergeCell ref="Q21:BH21"/>
    <mergeCell ref="BK21:BU21"/>
    <mergeCell ref="Q22:BH22"/>
    <mergeCell ref="BK22:BU22"/>
    <mergeCell ref="A2:P2"/>
    <mergeCell ref="B14:BV14"/>
    <mergeCell ref="C16:BH16"/>
    <mergeCell ref="BK16:BU16"/>
    <mergeCell ref="C18:BH18"/>
    <mergeCell ref="BK18:BU18"/>
    <mergeCell ref="AO12:AV1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78083-4D4E-4D1A-AE5D-00AC2EAD52BB}">
  <dimension ref="A1:BV52"/>
  <sheetViews>
    <sheetView workbookViewId="0"/>
  </sheetViews>
  <sheetFormatPr defaultColWidth="12.5703125" defaultRowHeight="15" x14ac:dyDescent="0.25"/>
  <cols>
    <col min="1" max="1" width="3" style="1" customWidth="1"/>
    <col min="2" max="97" width="1.85546875" style="1" customWidth="1"/>
    <col min="98" max="256" width="12.5703125" style="1"/>
    <col min="257" max="257" width="3" style="1" customWidth="1"/>
    <col min="258" max="353" width="1.85546875" style="1" customWidth="1"/>
    <col min="354" max="512" width="12.5703125" style="1"/>
    <col min="513" max="513" width="3" style="1" customWidth="1"/>
    <col min="514" max="609" width="1.85546875" style="1" customWidth="1"/>
    <col min="610" max="768" width="12.5703125" style="1"/>
    <col min="769" max="769" width="3" style="1" customWidth="1"/>
    <col min="770" max="865" width="1.85546875" style="1" customWidth="1"/>
    <col min="866" max="1024" width="12.5703125" style="1"/>
    <col min="1025" max="1025" width="3" style="1" customWidth="1"/>
    <col min="1026" max="1121" width="1.85546875" style="1" customWidth="1"/>
    <col min="1122" max="1280" width="12.5703125" style="1"/>
    <col min="1281" max="1281" width="3" style="1" customWidth="1"/>
    <col min="1282" max="1377" width="1.85546875" style="1" customWidth="1"/>
    <col min="1378" max="1536" width="12.5703125" style="1"/>
    <col min="1537" max="1537" width="3" style="1" customWidth="1"/>
    <col min="1538" max="1633" width="1.85546875" style="1" customWidth="1"/>
    <col min="1634" max="1792" width="12.5703125" style="1"/>
    <col min="1793" max="1793" width="3" style="1" customWidth="1"/>
    <col min="1794" max="1889" width="1.85546875" style="1" customWidth="1"/>
    <col min="1890" max="2048" width="12.5703125" style="1"/>
    <col min="2049" max="2049" width="3" style="1" customWidth="1"/>
    <col min="2050" max="2145" width="1.85546875" style="1" customWidth="1"/>
    <col min="2146" max="2304" width="12.5703125" style="1"/>
    <col min="2305" max="2305" width="3" style="1" customWidth="1"/>
    <col min="2306" max="2401" width="1.85546875" style="1" customWidth="1"/>
    <col min="2402" max="2560" width="12.5703125" style="1"/>
    <col min="2561" max="2561" width="3" style="1" customWidth="1"/>
    <col min="2562" max="2657" width="1.85546875" style="1" customWidth="1"/>
    <col min="2658" max="2816" width="12.5703125" style="1"/>
    <col min="2817" max="2817" width="3" style="1" customWidth="1"/>
    <col min="2818" max="2913" width="1.85546875" style="1" customWidth="1"/>
    <col min="2914" max="3072" width="12.5703125" style="1"/>
    <col min="3073" max="3073" width="3" style="1" customWidth="1"/>
    <col min="3074" max="3169" width="1.85546875" style="1" customWidth="1"/>
    <col min="3170" max="3328" width="12.5703125" style="1"/>
    <col min="3329" max="3329" width="3" style="1" customWidth="1"/>
    <col min="3330" max="3425" width="1.85546875" style="1" customWidth="1"/>
    <col min="3426" max="3584" width="12.5703125" style="1"/>
    <col min="3585" max="3585" width="3" style="1" customWidth="1"/>
    <col min="3586" max="3681" width="1.85546875" style="1" customWidth="1"/>
    <col min="3682" max="3840" width="12.5703125" style="1"/>
    <col min="3841" max="3841" width="3" style="1" customWidth="1"/>
    <col min="3842" max="3937" width="1.85546875" style="1" customWidth="1"/>
    <col min="3938" max="4096" width="12.5703125" style="1"/>
    <col min="4097" max="4097" width="3" style="1" customWidth="1"/>
    <col min="4098" max="4193" width="1.85546875" style="1" customWidth="1"/>
    <col min="4194" max="4352" width="12.5703125" style="1"/>
    <col min="4353" max="4353" width="3" style="1" customWidth="1"/>
    <col min="4354" max="4449" width="1.85546875" style="1" customWidth="1"/>
    <col min="4450" max="4608" width="12.5703125" style="1"/>
    <col min="4609" max="4609" width="3" style="1" customWidth="1"/>
    <col min="4610" max="4705" width="1.85546875" style="1" customWidth="1"/>
    <col min="4706" max="4864" width="12.5703125" style="1"/>
    <col min="4865" max="4865" width="3" style="1" customWidth="1"/>
    <col min="4866" max="4961" width="1.85546875" style="1" customWidth="1"/>
    <col min="4962" max="5120" width="12.5703125" style="1"/>
    <col min="5121" max="5121" width="3" style="1" customWidth="1"/>
    <col min="5122" max="5217" width="1.85546875" style="1" customWidth="1"/>
    <col min="5218" max="5376" width="12.5703125" style="1"/>
    <col min="5377" max="5377" width="3" style="1" customWidth="1"/>
    <col min="5378" max="5473" width="1.85546875" style="1" customWidth="1"/>
    <col min="5474" max="5632" width="12.5703125" style="1"/>
    <col min="5633" max="5633" width="3" style="1" customWidth="1"/>
    <col min="5634" max="5729" width="1.85546875" style="1" customWidth="1"/>
    <col min="5730" max="5888" width="12.5703125" style="1"/>
    <col min="5889" max="5889" width="3" style="1" customWidth="1"/>
    <col min="5890" max="5985" width="1.85546875" style="1" customWidth="1"/>
    <col min="5986" max="6144" width="12.5703125" style="1"/>
    <col min="6145" max="6145" width="3" style="1" customWidth="1"/>
    <col min="6146" max="6241" width="1.85546875" style="1" customWidth="1"/>
    <col min="6242" max="6400" width="12.5703125" style="1"/>
    <col min="6401" max="6401" width="3" style="1" customWidth="1"/>
    <col min="6402" max="6497" width="1.85546875" style="1" customWidth="1"/>
    <col min="6498" max="6656" width="12.5703125" style="1"/>
    <col min="6657" max="6657" width="3" style="1" customWidth="1"/>
    <col min="6658" max="6753" width="1.85546875" style="1" customWidth="1"/>
    <col min="6754" max="6912" width="12.5703125" style="1"/>
    <col min="6913" max="6913" width="3" style="1" customWidth="1"/>
    <col min="6914" max="7009" width="1.85546875" style="1" customWidth="1"/>
    <col min="7010" max="7168" width="12.5703125" style="1"/>
    <col min="7169" max="7169" width="3" style="1" customWidth="1"/>
    <col min="7170" max="7265" width="1.85546875" style="1" customWidth="1"/>
    <col min="7266" max="7424" width="12.5703125" style="1"/>
    <col min="7425" max="7425" width="3" style="1" customWidth="1"/>
    <col min="7426" max="7521" width="1.85546875" style="1" customWidth="1"/>
    <col min="7522" max="7680" width="12.5703125" style="1"/>
    <col min="7681" max="7681" width="3" style="1" customWidth="1"/>
    <col min="7682" max="7777" width="1.85546875" style="1" customWidth="1"/>
    <col min="7778" max="7936" width="12.5703125" style="1"/>
    <col min="7937" max="7937" width="3" style="1" customWidth="1"/>
    <col min="7938" max="8033" width="1.85546875" style="1" customWidth="1"/>
    <col min="8034" max="8192" width="12.5703125" style="1"/>
    <col min="8193" max="8193" width="3" style="1" customWidth="1"/>
    <col min="8194" max="8289" width="1.85546875" style="1" customWidth="1"/>
    <col min="8290" max="8448" width="12.5703125" style="1"/>
    <col min="8449" max="8449" width="3" style="1" customWidth="1"/>
    <col min="8450" max="8545" width="1.85546875" style="1" customWidth="1"/>
    <col min="8546" max="8704" width="12.5703125" style="1"/>
    <col min="8705" max="8705" width="3" style="1" customWidth="1"/>
    <col min="8706" max="8801" width="1.85546875" style="1" customWidth="1"/>
    <col min="8802" max="8960" width="12.5703125" style="1"/>
    <col min="8961" max="8961" width="3" style="1" customWidth="1"/>
    <col min="8962" max="9057" width="1.85546875" style="1" customWidth="1"/>
    <col min="9058" max="9216" width="12.5703125" style="1"/>
    <col min="9217" max="9217" width="3" style="1" customWidth="1"/>
    <col min="9218" max="9313" width="1.85546875" style="1" customWidth="1"/>
    <col min="9314" max="9472" width="12.5703125" style="1"/>
    <col min="9473" max="9473" width="3" style="1" customWidth="1"/>
    <col min="9474" max="9569" width="1.85546875" style="1" customWidth="1"/>
    <col min="9570" max="9728" width="12.5703125" style="1"/>
    <col min="9729" max="9729" width="3" style="1" customWidth="1"/>
    <col min="9730" max="9825" width="1.85546875" style="1" customWidth="1"/>
    <col min="9826" max="9984" width="12.5703125" style="1"/>
    <col min="9985" max="9985" width="3" style="1" customWidth="1"/>
    <col min="9986" max="10081" width="1.85546875" style="1" customWidth="1"/>
    <col min="10082" max="10240" width="12.5703125" style="1"/>
    <col min="10241" max="10241" width="3" style="1" customWidth="1"/>
    <col min="10242" max="10337" width="1.85546875" style="1" customWidth="1"/>
    <col min="10338" max="10496" width="12.5703125" style="1"/>
    <col min="10497" max="10497" width="3" style="1" customWidth="1"/>
    <col min="10498" max="10593" width="1.85546875" style="1" customWidth="1"/>
    <col min="10594" max="10752" width="12.5703125" style="1"/>
    <col min="10753" max="10753" width="3" style="1" customWidth="1"/>
    <col min="10754" max="10849" width="1.85546875" style="1" customWidth="1"/>
    <col min="10850" max="11008" width="12.5703125" style="1"/>
    <col min="11009" max="11009" width="3" style="1" customWidth="1"/>
    <col min="11010" max="11105" width="1.85546875" style="1" customWidth="1"/>
    <col min="11106" max="11264" width="12.5703125" style="1"/>
    <col min="11265" max="11265" width="3" style="1" customWidth="1"/>
    <col min="11266" max="11361" width="1.85546875" style="1" customWidth="1"/>
    <col min="11362" max="11520" width="12.5703125" style="1"/>
    <col min="11521" max="11521" width="3" style="1" customWidth="1"/>
    <col min="11522" max="11617" width="1.85546875" style="1" customWidth="1"/>
    <col min="11618" max="11776" width="12.5703125" style="1"/>
    <col min="11777" max="11777" width="3" style="1" customWidth="1"/>
    <col min="11778" max="11873" width="1.85546875" style="1" customWidth="1"/>
    <col min="11874" max="12032" width="12.5703125" style="1"/>
    <col min="12033" max="12033" width="3" style="1" customWidth="1"/>
    <col min="12034" max="12129" width="1.85546875" style="1" customWidth="1"/>
    <col min="12130" max="12288" width="12.5703125" style="1"/>
    <col min="12289" max="12289" width="3" style="1" customWidth="1"/>
    <col min="12290" max="12385" width="1.85546875" style="1" customWidth="1"/>
    <col min="12386" max="12544" width="12.5703125" style="1"/>
    <col min="12545" max="12545" width="3" style="1" customWidth="1"/>
    <col min="12546" max="12641" width="1.85546875" style="1" customWidth="1"/>
    <col min="12642" max="12800" width="12.5703125" style="1"/>
    <col min="12801" max="12801" width="3" style="1" customWidth="1"/>
    <col min="12802" max="12897" width="1.85546875" style="1" customWidth="1"/>
    <col min="12898" max="13056" width="12.5703125" style="1"/>
    <col min="13057" max="13057" width="3" style="1" customWidth="1"/>
    <col min="13058" max="13153" width="1.85546875" style="1" customWidth="1"/>
    <col min="13154" max="13312" width="12.5703125" style="1"/>
    <col min="13313" max="13313" width="3" style="1" customWidth="1"/>
    <col min="13314" max="13409" width="1.85546875" style="1" customWidth="1"/>
    <col min="13410" max="13568" width="12.5703125" style="1"/>
    <col min="13569" max="13569" width="3" style="1" customWidth="1"/>
    <col min="13570" max="13665" width="1.85546875" style="1" customWidth="1"/>
    <col min="13666" max="13824" width="12.5703125" style="1"/>
    <col min="13825" max="13825" width="3" style="1" customWidth="1"/>
    <col min="13826" max="13921" width="1.85546875" style="1" customWidth="1"/>
    <col min="13922" max="14080" width="12.5703125" style="1"/>
    <col min="14081" max="14081" width="3" style="1" customWidth="1"/>
    <col min="14082" max="14177" width="1.85546875" style="1" customWidth="1"/>
    <col min="14178" max="14336" width="12.5703125" style="1"/>
    <col min="14337" max="14337" width="3" style="1" customWidth="1"/>
    <col min="14338" max="14433" width="1.85546875" style="1" customWidth="1"/>
    <col min="14434" max="14592" width="12.5703125" style="1"/>
    <col min="14593" max="14593" width="3" style="1" customWidth="1"/>
    <col min="14594" max="14689" width="1.85546875" style="1" customWidth="1"/>
    <col min="14690" max="14848" width="12.5703125" style="1"/>
    <col min="14849" max="14849" width="3" style="1" customWidth="1"/>
    <col min="14850" max="14945" width="1.85546875" style="1" customWidth="1"/>
    <col min="14946" max="15104" width="12.5703125" style="1"/>
    <col min="15105" max="15105" width="3" style="1" customWidth="1"/>
    <col min="15106" max="15201" width="1.85546875" style="1" customWidth="1"/>
    <col min="15202" max="15360" width="12.5703125" style="1"/>
    <col min="15361" max="15361" width="3" style="1" customWidth="1"/>
    <col min="15362" max="15457" width="1.85546875" style="1" customWidth="1"/>
    <col min="15458" max="15616" width="12.5703125" style="1"/>
    <col min="15617" max="15617" width="3" style="1" customWidth="1"/>
    <col min="15618" max="15713" width="1.85546875" style="1" customWidth="1"/>
    <col min="15714" max="15872" width="12.5703125" style="1"/>
    <col min="15873" max="15873" width="3" style="1" customWidth="1"/>
    <col min="15874" max="15969" width="1.85546875" style="1" customWidth="1"/>
    <col min="15970" max="16128" width="12.5703125" style="1"/>
    <col min="16129" max="16129" width="3" style="1" customWidth="1"/>
    <col min="16130" max="16225" width="1.85546875" style="1" customWidth="1"/>
    <col min="16226" max="16384" width="12.5703125" style="1"/>
  </cols>
  <sheetData>
    <row r="1" spans="1:74" ht="9.75" customHeight="1" x14ac:dyDescent="0.25"/>
    <row r="2" spans="1:74" s="3" customFormat="1" ht="68.2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74" s="51" customFormat="1" ht="9.75" customHeight="1" x14ac:dyDescent="0.25">
      <c r="B3" s="41"/>
      <c r="C3" s="4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74" s="53" customFormat="1" ht="21" x14ac:dyDescent="0.25">
      <c r="C4" s="54"/>
      <c r="D4" s="55" t="s">
        <v>19</v>
      </c>
      <c r="E4" s="56"/>
      <c r="F4" s="57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6"/>
    </row>
    <row r="5" spans="1:74" s="51" customFormat="1" ht="9.75" customHeight="1" x14ac:dyDescent="0.25">
      <c r="B5" s="41"/>
      <c r="C5" s="4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74" s="53" customFormat="1" ht="21" x14ac:dyDescent="0.25">
      <c r="C6" s="54"/>
      <c r="D6" s="55" t="s">
        <v>20</v>
      </c>
      <c r="E6" s="56"/>
      <c r="F6" s="57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6"/>
    </row>
    <row r="7" spans="1:74" s="53" customFormat="1" ht="7.5" customHeight="1" x14ac:dyDescent="0.25">
      <c r="C7" s="58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1:74" s="53" customFormat="1" ht="21" x14ac:dyDescent="0.25">
      <c r="C8" s="54"/>
      <c r="D8" s="55" t="s">
        <v>25</v>
      </c>
      <c r="E8" s="56"/>
      <c r="F8" s="57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6"/>
    </row>
    <row r="9" spans="1:74" s="53" customFormat="1" ht="7.5" customHeight="1" x14ac:dyDescent="0.25">
      <c r="C9" s="58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</row>
    <row r="10" spans="1:74" s="53" customFormat="1" ht="21" customHeight="1" x14ac:dyDescent="0.25">
      <c r="C10" s="54"/>
      <c r="D10" s="55" t="s">
        <v>21</v>
      </c>
      <c r="E10" s="56"/>
      <c r="F10" s="56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6"/>
    </row>
    <row r="11" spans="1:74" s="53" customFormat="1" ht="7.5" customHeight="1" x14ac:dyDescent="0.25">
      <c r="C11" s="5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</row>
    <row r="12" spans="1:74" s="53" customFormat="1" ht="21" x14ac:dyDescent="0.25">
      <c r="C12" s="54"/>
      <c r="D12" s="55" t="s">
        <v>22</v>
      </c>
      <c r="E12" s="56"/>
      <c r="F12" s="56"/>
      <c r="G12" s="56"/>
      <c r="H12" s="56"/>
      <c r="I12" s="56"/>
      <c r="T12" s="55"/>
      <c r="U12" s="55"/>
      <c r="V12" s="55"/>
      <c r="W12" s="56"/>
      <c r="X12" s="56"/>
      <c r="Y12" s="56"/>
      <c r="Z12" s="55" t="s">
        <v>23</v>
      </c>
      <c r="AA12" s="56"/>
      <c r="AB12" s="65"/>
      <c r="AC12" s="65"/>
      <c r="AD12" s="65"/>
      <c r="AE12" s="65"/>
      <c r="AF12" s="65"/>
      <c r="AG12" s="65"/>
      <c r="AH12" s="65"/>
      <c r="AI12" s="66"/>
      <c r="AL12" s="59" t="s">
        <v>24</v>
      </c>
      <c r="AO12" s="60"/>
      <c r="AP12" s="61"/>
      <c r="AQ12" s="61"/>
      <c r="AR12" s="61"/>
      <c r="AS12" s="61"/>
      <c r="AT12" s="61"/>
      <c r="AU12" s="61"/>
      <c r="AV12" s="61"/>
    </row>
    <row r="13" spans="1:74" ht="9.75" customHeight="1" thickBot="1" x14ac:dyDescent="0.3"/>
    <row r="14" spans="1:74" ht="54.75" customHeight="1" x14ac:dyDescent="0.25">
      <c r="B14" s="4" t="s"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 ht="15" customHeight="1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</row>
    <row r="16" spans="1:74" s="7" customFormat="1" ht="26.25" customHeight="1" x14ac:dyDescent="0.2">
      <c r="B16" s="8"/>
      <c r="C16" s="9" t="s">
        <v>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1"/>
      <c r="BI16" s="12"/>
      <c r="BK16" s="13" t="s">
        <v>2</v>
      </c>
      <c r="BL16" s="14"/>
      <c r="BM16" s="14"/>
      <c r="BN16" s="14"/>
      <c r="BO16" s="14"/>
      <c r="BP16" s="14"/>
      <c r="BQ16" s="14"/>
      <c r="BR16" s="14"/>
      <c r="BS16" s="14"/>
      <c r="BT16" s="14"/>
      <c r="BU16" s="15"/>
      <c r="BV16" s="8"/>
    </row>
    <row r="17" spans="1:74" s="7" customFormat="1" ht="9.75" customHeight="1" x14ac:dyDescent="0.2"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</row>
    <row r="18" spans="1:74" s="7" customFormat="1" ht="20.100000000000001" customHeight="1" x14ac:dyDescent="0.2">
      <c r="C18" s="17" t="s">
        <v>3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8"/>
      <c r="BJ18" s="19"/>
      <c r="BK18" s="42">
        <v>5</v>
      </c>
      <c r="BL18" s="43"/>
      <c r="BM18" s="43"/>
      <c r="BN18" s="43"/>
      <c r="BO18" s="43"/>
      <c r="BP18" s="43"/>
      <c r="BQ18" s="43"/>
      <c r="BR18" s="43"/>
      <c r="BS18" s="43"/>
      <c r="BT18" s="43"/>
      <c r="BU18" s="44"/>
      <c r="BV18" s="8"/>
    </row>
    <row r="19" spans="1:74" s="7" customFormat="1" ht="8.1" customHeight="1" x14ac:dyDescent="0.2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18"/>
      <c r="BJ19" s="19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8"/>
    </row>
    <row r="20" spans="1:74" s="7" customFormat="1" ht="20.100000000000001" customHeight="1" x14ac:dyDescent="0.2">
      <c r="C20" s="23" t="s">
        <v>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 t="s">
        <v>5</v>
      </c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K20" s="42">
        <v>10.050000000000001</v>
      </c>
      <c r="BL20" s="43"/>
      <c r="BM20" s="43"/>
      <c r="BN20" s="43"/>
      <c r="BO20" s="43"/>
      <c r="BP20" s="43"/>
      <c r="BQ20" s="43"/>
      <c r="BR20" s="43"/>
      <c r="BS20" s="43"/>
      <c r="BT20" s="43"/>
      <c r="BU20" s="44"/>
      <c r="BV20" s="8"/>
    </row>
    <row r="21" spans="1:74" s="7" customFormat="1" ht="20.100000000000001" customHeight="1" x14ac:dyDescent="0.2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 t="s">
        <v>6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K21" s="42">
        <v>15.899999999999999</v>
      </c>
      <c r="BL21" s="43"/>
      <c r="BM21" s="43"/>
      <c r="BN21" s="43"/>
      <c r="BO21" s="43"/>
      <c r="BP21" s="43"/>
      <c r="BQ21" s="43"/>
      <c r="BR21" s="43"/>
      <c r="BS21" s="43"/>
      <c r="BT21" s="43"/>
      <c r="BU21" s="44"/>
      <c r="BV21" s="8"/>
    </row>
    <row r="22" spans="1:74" s="27" customFormat="1" ht="20.100000000000001" customHeight="1" x14ac:dyDescent="0.2">
      <c r="B22" s="28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9" t="s">
        <v>7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0"/>
      <c r="BJ22" s="30"/>
      <c r="BK22" s="45">
        <v>25.95</v>
      </c>
      <c r="BL22" s="46"/>
      <c r="BM22" s="46"/>
      <c r="BN22" s="46"/>
      <c r="BO22" s="46"/>
      <c r="BP22" s="46"/>
      <c r="BQ22" s="46"/>
      <c r="BR22" s="46"/>
      <c r="BS22" s="46"/>
      <c r="BT22" s="46"/>
      <c r="BU22" s="47"/>
      <c r="BV22" s="22"/>
    </row>
    <row r="23" spans="1:74" s="7" customFormat="1" ht="8.1" customHeight="1" x14ac:dyDescent="0.2">
      <c r="B23" s="31"/>
      <c r="C23" s="31"/>
      <c r="D23" s="32"/>
      <c r="E23" s="31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BI23" s="18"/>
      <c r="BJ23" s="19"/>
      <c r="BV23" s="8"/>
    </row>
    <row r="24" spans="1:74" s="7" customFormat="1" ht="20.100000000000001" customHeight="1" x14ac:dyDescent="0.2">
      <c r="C24" s="33" t="s">
        <v>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5"/>
      <c r="BK24" s="42">
        <v>145.19075000000001</v>
      </c>
      <c r="BL24" s="43"/>
      <c r="BM24" s="43"/>
      <c r="BN24" s="43"/>
      <c r="BO24" s="43"/>
      <c r="BP24" s="43"/>
      <c r="BQ24" s="43"/>
      <c r="BR24" s="43"/>
      <c r="BS24" s="43"/>
      <c r="BT24" s="43"/>
      <c r="BU24" s="44"/>
    </row>
    <row r="25" spans="1:74" s="7" customFormat="1" ht="8.1" customHeight="1" x14ac:dyDescent="0.25">
      <c r="A25" s="1"/>
      <c r="B25" s="8"/>
      <c r="C25" s="36"/>
      <c r="D25" s="8"/>
      <c r="E25" s="36"/>
      <c r="F25" s="22"/>
      <c r="G25" s="36"/>
      <c r="H25" s="22"/>
      <c r="I25" s="36"/>
      <c r="J25" s="22"/>
      <c r="K25" s="36"/>
      <c r="L25" s="22"/>
      <c r="M25" s="36"/>
      <c r="N25" s="22"/>
      <c r="O25" s="36"/>
      <c r="P25" s="22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8"/>
      <c r="AZ25" s="1"/>
      <c r="BA25" s="8"/>
      <c r="BB25" s="1"/>
      <c r="BC25" s="8"/>
      <c r="BD25" s="1"/>
      <c r="BE25" s="8"/>
      <c r="BF25" s="1"/>
      <c r="BG25" s="8"/>
      <c r="BH25" s="1"/>
      <c r="BI25" s="8"/>
      <c r="BJ25" s="1"/>
      <c r="BK25" s="8"/>
      <c r="BL25" s="1"/>
      <c r="BM25" s="8"/>
      <c r="BN25" s="1"/>
      <c r="BO25" s="8"/>
      <c r="BP25" s="8"/>
      <c r="BQ25" s="8"/>
      <c r="BR25" s="1"/>
      <c r="BS25" s="8"/>
      <c r="BT25" s="1"/>
      <c r="BU25" s="8"/>
      <c r="BV25" s="1"/>
    </row>
    <row r="26" spans="1:74" s="7" customFormat="1" ht="20.100000000000001" customHeight="1" x14ac:dyDescent="0.25">
      <c r="B26" s="22"/>
      <c r="C26" s="33" t="s">
        <v>9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5"/>
      <c r="BI26" s="1"/>
      <c r="BJ26" s="1"/>
      <c r="BK26" s="42">
        <v>55.109400000000001</v>
      </c>
      <c r="BL26" s="43"/>
      <c r="BM26" s="43"/>
      <c r="BN26" s="43"/>
      <c r="BO26" s="43"/>
      <c r="BP26" s="43"/>
      <c r="BQ26" s="43"/>
      <c r="BR26" s="43"/>
      <c r="BS26" s="43"/>
      <c r="BT26" s="43"/>
      <c r="BU26" s="44"/>
      <c r="BV26" s="8"/>
    </row>
    <row r="27" spans="1:74" s="7" customFormat="1" ht="7.5" customHeight="1" x14ac:dyDescent="0.25">
      <c r="B27" s="22"/>
      <c r="C27" s="22"/>
      <c r="D27" s="37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1"/>
      <c r="BJ27" s="1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</row>
    <row r="28" spans="1:74" s="7" customFormat="1" ht="20.100000000000001" customHeight="1" x14ac:dyDescent="0.25">
      <c r="B28" s="22"/>
      <c r="C28" s="33" t="s">
        <v>10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5"/>
      <c r="BI28" s="1"/>
      <c r="BJ28" s="1"/>
      <c r="BK28" s="42">
        <v>95.800000000000011</v>
      </c>
      <c r="BL28" s="43"/>
      <c r="BM28" s="43"/>
      <c r="BN28" s="43"/>
      <c r="BO28" s="43"/>
      <c r="BP28" s="43"/>
      <c r="BQ28" s="43"/>
      <c r="BR28" s="43"/>
      <c r="BS28" s="43"/>
      <c r="BT28" s="43"/>
      <c r="BU28" s="44"/>
      <c r="BV28" s="8"/>
    </row>
    <row r="29" spans="1:74" s="7" customFormat="1" ht="7.5" customHeight="1" x14ac:dyDescent="0.25">
      <c r="B29" s="22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1"/>
      <c r="BJ29" s="1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</row>
    <row r="30" spans="1:74" s="7" customFormat="1" ht="20.100000000000001" customHeight="1" x14ac:dyDescent="0.25">
      <c r="B30" s="22"/>
      <c r="C30" s="33" t="s">
        <v>11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5"/>
      <c r="BI30" s="1"/>
      <c r="BJ30" s="1"/>
      <c r="BK30" s="42">
        <v>276</v>
      </c>
      <c r="BL30" s="43"/>
      <c r="BM30" s="43"/>
      <c r="BN30" s="43"/>
      <c r="BO30" s="43"/>
      <c r="BP30" s="43"/>
      <c r="BQ30" s="43"/>
      <c r="BR30" s="43"/>
      <c r="BS30" s="43"/>
      <c r="BT30" s="43"/>
      <c r="BU30" s="44"/>
      <c r="BV30" s="8"/>
    </row>
    <row r="31" spans="1:74" s="7" customFormat="1" ht="7.5" customHeight="1" x14ac:dyDescent="0.25">
      <c r="B31" s="22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1"/>
      <c r="BJ31" s="1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</row>
    <row r="32" spans="1:74" s="7" customFormat="1" ht="20.100000000000001" customHeight="1" x14ac:dyDescent="0.25">
      <c r="B32" s="22"/>
      <c r="C32" s="33" t="s">
        <v>12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5"/>
      <c r="BI32" s="1"/>
      <c r="BJ32" s="1"/>
      <c r="BK32" s="42">
        <v>142</v>
      </c>
      <c r="BL32" s="43"/>
      <c r="BM32" s="43"/>
      <c r="BN32" s="43"/>
      <c r="BO32" s="43"/>
      <c r="BP32" s="43"/>
      <c r="BQ32" s="43"/>
      <c r="BR32" s="43"/>
      <c r="BS32" s="43"/>
      <c r="BT32" s="43"/>
      <c r="BU32" s="44"/>
      <c r="BV32" s="8"/>
    </row>
    <row r="33" spans="2:74" s="7" customFormat="1" ht="7.5" customHeight="1" x14ac:dyDescent="0.25">
      <c r="B33" s="22"/>
      <c r="C33" s="22"/>
      <c r="D33" s="37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1"/>
      <c r="BJ33" s="1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</row>
    <row r="34" spans="2:74" s="7" customFormat="1" ht="20.100000000000001" customHeight="1" x14ac:dyDescent="0.25">
      <c r="B34" s="22"/>
      <c r="C34" s="33" t="s">
        <v>13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5"/>
      <c r="BI34" s="1"/>
      <c r="BJ34" s="1"/>
      <c r="BK34" s="42">
        <v>5.4545400000000006</v>
      </c>
      <c r="BL34" s="43"/>
      <c r="BM34" s="43"/>
      <c r="BN34" s="43"/>
      <c r="BO34" s="43"/>
      <c r="BP34" s="43"/>
      <c r="BQ34" s="43"/>
      <c r="BR34" s="43"/>
      <c r="BS34" s="43"/>
      <c r="BT34" s="43"/>
      <c r="BU34" s="44"/>
      <c r="BV34" s="8"/>
    </row>
    <row r="35" spans="2:74" s="7" customFormat="1" ht="7.5" customHeight="1" x14ac:dyDescent="0.25">
      <c r="B35" s="22"/>
      <c r="C35" s="22"/>
      <c r="D35" s="37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1"/>
      <c r="BJ35" s="1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</row>
    <row r="36" spans="2:74" s="7" customFormat="1" ht="20.100000000000001" customHeight="1" x14ac:dyDescent="0.25">
      <c r="B36" s="22"/>
      <c r="C36" s="33" t="s">
        <v>14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5"/>
      <c r="BI36" s="1"/>
      <c r="BJ36" s="1"/>
      <c r="BK36" s="42">
        <v>17.04</v>
      </c>
      <c r="BL36" s="43"/>
      <c r="BM36" s="43"/>
      <c r="BN36" s="43"/>
      <c r="BO36" s="43"/>
      <c r="BP36" s="43"/>
      <c r="BQ36" s="43"/>
      <c r="BR36" s="43"/>
      <c r="BS36" s="43"/>
      <c r="BT36" s="43"/>
      <c r="BU36" s="44"/>
      <c r="BV36" s="8"/>
    </row>
    <row r="37" spans="2:74" s="7" customFormat="1" ht="9" customHeight="1" x14ac:dyDescent="0.25">
      <c r="B37" s="22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1"/>
      <c r="BJ37" s="1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</row>
    <row r="38" spans="2:74" s="7" customFormat="1" ht="20.100000000000001" customHeight="1" x14ac:dyDescent="0.25">
      <c r="B38" s="22"/>
      <c r="C38" s="33" t="s">
        <v>15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5"/>
      <c r="BI38" s="1"/>
      <c r="BJ38" s="1"/>
      <c r="BK38" s="42">
        <v>17.04</v>
      </c>
      <c r="BL38" s="43"/>
      <c r="BM38" s="43"/>
      <c r="BN38" s="43"/>
      <c r="BO38" s="43"/>
      <c r="BP38" s="43"/>
      <c r="BQ38" s="43"/>
      <c r="BR38" s="43"/>
      <c r="BS38" s="43"/>
      <c r="BT38" s="43"/>
      <c r="BU38" s="44"/>
      <c r="BV38" s="8"/>
    </row>
    <row r="39" spans="2:74" s="7" customFormat="1" ht="7.5" customHeight="1" x14ac:dyDescent="0.25">
      <c r="B39" s="22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1"/>
      <c r="BJ39" s="1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</row>
    <row r="40" spans="2:74" s="7" customFormat="1" ht="20.100000000000001" customHeight="1" x14ac:dyDescent="0.25">
      <c r="B40" s="22"/>
      <c r="C40" s="33" t="s">
        <v>16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5"/>
      <c r="BI40" s="1"/>
      <c r="BJ40" s="1"/>
      <c r="BK40" s="42">
        <v>2.84</v>
      </c>
      <c r="BL40" s="43"/>
      <c r="BM40" s="43"/>
      <c r="BN40" s="43"/>
      <c r="BO40" s="43"/>
      <c r="BP40" s="43"/>
      <c r="BQ40" s="43"/>
      <c r="BR40" s="43"/>
      <c r="BS40" s="43"/>
      <c r="BT40" s="43"/>
      <c r="BU40" s="44"/>
      <c r="BV40" s="8"/>
    </row>
    <row r="41" spans="2:74" s="7" customFormat="1" ht="7.5" customHeight="1" x14ac:dyDescent="0.25">
      <c r="B41" s="22"/>
      <c r="C41" s="22"/>
      <c r="D41" s="37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1"/>
      <c r="BJ41" s="1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</row>
    <row r="42" spans="2:74" s="7" customFormat="1" ht="20.100000000000001" customHeight="1" x14ac:dyDescent="0.25">
      <c r="B42" s="22"/>
      <c r="C42" s="33" t="s">
        <v>17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5"/>
      <c r="BI42" s="1"/>
      <c r="BJ42" s="1"/>
      <c r="BK42" s="42">
        <v>23.903000000000002</v>
      </c>
      <c r="BL42" s="43"/>
      <c r="BM42" s="43"/>
      <c r="BN42" s="43"/>
      <c r="BO42" s="43"/>
      <c r="BP42" s="43"/>
      <c r="BQ42" s="43"/>
      <c r="BR42" s="43"/>
      <c r="BS42" s="43"/>
      <c r="BT42" s="43"/>
      <c r="BU42" s="44"/>
      <c r="BV42" s="8"/>
    </row>
    <row r="43" spans="2:74" s="7" customFormat="1" ht="8.1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8"/>
    </row>
    <row r="44" spans="2:74" s="27" customFormat="1" ht="20.100000000000001" customHeight="1" x14ac:dyDescent="0.2">
      <c r="B44" s="22"/>
      <c r="C44" s="38" t="s">
        <v>18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K44" s="48">
        <v>356.35769000000005</v>
      </c>
      <c r="BL44" s="49"/>
      <c r="BM44" s="49"/>
      <c r="BN44" s="49"/>
      <c r="BO44" s="49"/>
      <c r="BP44" s="49"/>
      <c r="BQ44" s="49"/>
      <c r="BR44" s="49"/>
      <c r="BS44" s="49"/>
      <c r="BT44" s="49"/>
      <c r="BU44" s="50"/>
      <c r="BV44" s="22"/>
    </row>
    <row r="45" spans="2:74" s="7" customFormat="1" ht="24.75" customHeight="1" x14ac:dyDescent="0.25">
      <c r="B45" s="1"/>
      <c r="C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39"/>
    </row>
    <row r="46" spans="2:74" s="7" customFormat="1" ht="24.7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22"/>
    </row>
    <row r="47" spans="2:74" ht="5.0999999999999996" customHeight="1" x14ac:dyDescent="0.25">
      <c r="BV47" s="40"/>
    </row>
    <row r="48" spans="2:74" s="7" customFormat="1" ht="24.7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39"/>
    </row>
    <row r="49" spans="2:74" ht="19.5" customHeight="1" x14ac:dyDescent="0.25">
      <c r="BV49" s="22"/>
    </row>
    <row r="50" spans="2:74" ht="15" customHeight="1" x14ac:dyDescent="0.25">
      <c r="BV50" s="41"/>
    </row>
    <row r="51" spans="2:74" s="7" customFormat="1" ht="30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2:74" ht="15" customHeight="1" x14ac:dyDescent="0.25"/>
  </sheetData>
  <sheetProtection sheet="1" objects="1" scenarios="1"/>
  <mergeCells count="42">
    <mergeCell ref="C42:BH42"/>
    <mergeCell ref="BK42:BU42"/>
    <mergeCell ref="C44:BH44"/>
    <mergeCell ref="BK44:BU44"/>
    <mergeCell ref="F3:AA3"/>
    <mergeCell ref="O4:AV4"/>
    <mergeCell ref="O6:AV6"/>
    <mergeCell ref="O8:AV8"/>
    <mergeCell ref="O10:AV10"/>
    <mergeCell ref="AB12:AI12"/>
    <mergeCell ref="C36:BH36"/>
    <mergeCell ref="BK36:BU36"/>
    <mergeCell ref="C38:BH38"/>
    <mergeCell ref="BK38:BU38"/>
    <mergeCell ref="C40:BH40"/>
    <mergeCell ref="BK40:BU40"/>
    <mergeCell ref="C30:BH30"/>
    <mergeCell ref="BK30:BU30"/>
    <mergeCell ref="C32:BH32"/>
    <mergeCell ref="BK32:BU32"/>
    <mergeCell ref="C34:BH34"/>
    <mergeCell ref="BK34:BU34"/>
    <mergeCell ref="C24:BH24"/>
    <mergeCell ref="BK24:BU24"/>
    <mergeCell ref="C26:BH26"/>
    <mergeCell ref="BK26:BU26"/>
    <mergeCell ref="C28:BH28"/>
    <mergeCell ref="BK28:BU28"/>
    <mergeCell ref="C20:P22"/>
    <mergeCell ref="Q20:BH20"/>
    <mergeCell ref="BK20:BU20"/>
    <mergeCell ref="Q21:BH21"/>
    <mergeCell ref="BK21:BU21"/>
    <mergeCell ref="Q22:BH22"/>
    <mergeCell ref="BK22:BU22"/>
    <mergeCell ref="A2:P2"/>
    <mergeCell ref="B14:BV14"/>
    <mergeCell ref="C16:BH16"/>
    <mergeCell ref="BK16:BU16"/>
    <mergeCell ref="C18:BH18"/>
    <mergeCell ref="BK18:BU18"/>
    <mergeCell ref="AO12:AV12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78EF5-286A-4184-BAB3-D703D399EC28}">
  <dimension ref="A1:BV52"/>
  <sheetViews>
    <sheetView workbookViewId="0"/>
  </sheetViews>
  <sheetFormatPr defaultColWidth="12.5703125" defaultRowHeight="15" x14ac:dyDescent="0.25"/>
  <cols>
    <col min="1" max="1" width="3" style="1" customWidth="1"/>
    <col min="2" max="97" width="1.85546875" style="1" customWidth="1"/>
    <col min="98" max="256" width="12.5703125" style="1"/>
    <col min="257" max="257" width="3" style="1" customWidth="1"/>
    <col min="258" max="353" width="1.85546875" style="1" customWidth="1"/>
    <col min="354" max="512" width="12.5703125" style="1"/>
    <col min="513" max="513" width="3" style="1" customWidth="1"/>
    <col min="514" max="609" width="1.85546875" style="1" customWidth="1"/>
    <col min="610" max="768" width="12.5703125" style="1"/>
    <col min="769" max="769" width="3" style="1" customWidth="1"/>
    <col min="770" max="865" width="1.85546875" style="1" customWidth="1"/>
    <col min="866" max="1024" width="12.5703125" style="1"/>
    <col min="1025" max="1025" width="3" style="1" customWidth="1"/>
    <col min="1026" max="1121" width="1.85546875" style="1" customWidth="1"/>
    <col min="1122" max="1280" width="12.5703125" style="1"/>
    <col min="1281" max="1281" width="3" style="1" customWidth="1"/>
    <col min="1282" max="1377" width="1.85546875" style="1" customWidth="1"/>
    <col min="1378" max="1536" width="12.5703125" style="1"/>
    <col min="1537" max="1537" width="3" style="1" customWidth="1"/>
    <col min="1538" max="1633" width="1.85546875" style="1" customWidth="1"/>
    <col min="1634" max="1792" width="12.5703125" style="1"/>
    <col min="1793" max="1793" width="3" style="1" customWidth="1"/>
    <col min="1794" max="1889" width="1.85546875" style="1" customWidth="1"/>
    <col min="1890" max="2048" width="12.5703125" style="1"/>
    <col min="2049" max="2049" width="3" style="1" customWidth="1"/>
    <col min="2050" max="2145" width="1.85546875" style="1" customWidth="1"/>
    <col min="2146" max="2304" width="12.5703125" style="1"/>
    <col min="2305" max="2305" width="3" style="1" customWidth="1"/>
    <col min="2306" max="2401" width="1.85546875" style="1" customWidth="1"/>
    <col min="2402" max="2560" width="12.5703125" style="1"/>
    <col min="2561" max="2561" width="3" style="1" customWidth="1"/>
    <col min="2562" max="2657" width="1.85546875" style="1" customWidth="1"/>
    <col min="2658" max="2816" width="12.5703125" style="1"/>
    <col min="2817" max="2817" width="3" style="1" customWidth="1"/>
    <col min="2818" max="2913" width="1.85546875" style="1" customWidth="1"/>
    <col min="2914" max="3072" width="12.5703125" style="1"/>
    <col min="3073" max="3073" width="3" style="1" customWidth="1"/>
    <col min="3074" max="3169" width="1.85546875" style="1" customWidth="1"/>
    <col min="3170" max="3328" width="12.5703125" style="1"/>
    <col min="3329" max="3329" width="3" style="1" customWidth="1"/>
    <col min="3330" max="3425" width="1.85546875" style="1" customWidth="1"/>
    <col min="3426" max="3584" width="12.5703125" style="1"/>
    <col min="3585" max="3585" width="3" style="1" customWidth="1"/>
    <col min="3586" max="3681" width="1.85546875" style="1" customWidth="1"/>
    <col min="3682" max="3840" width="12.5703125" style="1"/>
    <col min="3841" max="3841" width="3" style="1" customWidth="1"/>
    <col min="3842" max="3937" width="1.85546875" style="1" customWidth="1"/>
    <col min="3938" max="4096" width="12.5703125" style="1"/>
    <col min="4097" max="4097" width="3" style="1" customWidth="1"/>
    <col min="4098" max="4193" width="1.85546875" style="1" customWidth="1"/>
    <col min="4194" max="4352" width="12.5703125" style="1"/>
    <col min="4353" max="4353" width="3" style="1" customWidth="1"/>
    <col min="4354" max="4449" width="1.85546875" style="1" customWidth="1"/>
    <col min="4450" max="4608" width="12.5703125" style="1"/>
    <col min="4609" max="4609" width="3" style="1" customWidth="1"/>
    <col min="4610" max="4705" width="1.85546875" style="1" customWidth="1"/>
    <col min="4706" max="4864" width="12.5703125" style="1"/>
    <col min="4865" max="4865" width="3" style="1" customWidth="1"/>
    <col min="4866" max="4961" width="1.85546875" style="1" customWidth="1"/>
    <col min="4962" max="5120" width="12.5703125" style="1"/>
    <col min="5121" max="5121" width="3" style="1" customWidth="1"/>
    <col min="5122" max="5217" width="1.85546875" style="1" customWidth="1"/>
    <col min="5218" max="5376" width="12.5703125" style="1"/>
    <col min="5377" max="5377" width="3" style="1" customWidth="1"/>
    <col min="5378" max="5473" width="1.85546875" style="1" customWidth="1"/>
    <col min="5474" max="5632" width="12.5703125" style="1"/>
    <col min="5633" max="5633" width="3" style="1" customWidth="1"/>
    <col min="5634" max="5729" width="1.85546875" style="1" customWidth="1"/>
    <col min="5730" max="5888" width="12.5703125" style="1"/>
    <col min="5889" max="5889" width="3" style="1" customWidth="1"/>
    <col min="5890" max="5985" width="1.85546875" style="1" customWidth="1"/>
    <col min="5986" max="6144" width="12.5703125" style="1"/>
    <col min="6145" max="6145" width="3" style="1" customWidth="1"/>
    <col min="6146" max="6241" width="1.85546875" style="1" customWidth="1"/>
    <col min="6242" max="6400" width="12.5703125" style="1"/>
    <col min="6401" max="6401" width="3" style="1" customWidth="1"/>
    <col min="6402" max="6497" width="1.85546875" style="1" customWidth="1"/>
    <col min="6498" max="6656" width="12.5703125" style="1"/>
    <col min="6657" max="6657" width="3" style="1" customWidth="1"/>
    <col min="6658" max="6753" width="1.85546875" style="1" customWidth="1"/>
    <col min="6754" max="6912" width="12.5703125" style="1"/>
    <col min="6913" max="6913" width="3" style="1" customWidth="1"/>
    <col min="6914" max="7009" width="1.85546875" style="1" customWidth="1"/>
    <col min="7010" max="7168" width="12.5703125" style="1"/>
    <col min="7169" max="7169" width="3" style="1" customWidth="1"/>
    <col min="7170" max="7265" width="1.85546875" style="1" customWidth="1"/>
    <col min="7266" max="7424" width="12.5703125" style="1"/>
    <col min="7425" max="7425" width="3" style="1" customWidth="1"/>
    <col min="7426" max="7521" width="1.85546875" style="1" customWidth="1"/>
    <col min="7522" max="7680" width="12.5703125" style="1"/>
    <col min="7681" max="7681" width="3" style="1" customWidth="1"/>
    <col min="7682" max="7777" width="1.85546875" style="1" customWidth="1"/>
    <col min="7778" max="7936" width="12.5703125" style="1"/>
    <col min="7937" max="7937" width="3" style="1" customWidth="1"/>
    <col min="7938" max="8033" width="1.85546875" style="1" customWidth="1"/>
    <col min="8034" max="8192" width="12.5703125" style="1"/>
    <col min="8193" max="8193" width="3" style="1" customWidth="1"/>
    <col min="8194" max="8289" width="1.85546875" style="1" customWidth="1"/>
    <col min="8290" max="8448" width="12.5703125" style="1"/>
    <col min="8449" max="8449" width="3" style="1" customWidth="1"/>
    <col min="8450" max="8545" width="1.85546875" style="1" customWidth="1"/>
    <col min="8546" max="8704" width="12.5703125" style="1"/>
    <col min="8705" max="8705" width="3" style="1" customWidth="1"/>
    <col min="8706" max="8801" width="1.85546875" style="1" customWidth="1"/>
    <col min="8802" max="8960" width="12.5703125" style="1"/>
    <col min="8961" max="8961" width="3" style="1" customWidth="1"/>
    <col min="8962" max="9057" width="1.85546875" style="1" customWidth="1"/>
    <col min="9058" max="9216" width="12.5703125" style="1"/>
    <col min="9217" max="9217" width="3" style="1" customWidth="1"/>
    <col min="9218" max="9313" width="1.85546875" style="1" customWidth="1"/>
    <col min="9314" max="9472" width="12.5703125" style="1"/>
    <col min="9473" max="9473" width="3" style="1" customWidth="1"/>
    <col min="9474" max="9569" width="1.85546875" style="1" customWidth="1"/>
    <col min="9570" max="9728" width="12.5703125" style="1"/>
    <col min="9729" max="9729" width="3" style="1" customWidth="1"/>
    <col min="9730" max="9825" width="1.85546875" style="1" customWidth="1"/>
    <col min="9826" max="9984" width="12.5703125" style="1"/>
    <col min="9985" max="9985" width="3" style="1" customWidth="1"/>
    <col min="9986" max="10081" width="1.85546875" style="1" customWidth="1"/>
    <col min="10082" max="10240" width="12.5703125" style="1"/>
    <col min="10241" max="10241" width="3" style="1" customWidth="1"/>
    <col min="10242" max="10337" width="1.85546875" style="1" customWidth="1"/>
    <col min="10338" max="10496" width="12.5703125" style="1"/>
    <col min="10497" max="10497" width="3" style="1" customWidth="1"/>
    <col min="10498" max="10593" width="1.85546875" style="1" customWidth="1"/>
    <col min="10594" max="10752" width="12.5703125" style="1"/>
    <col min="10753" max="10753" width="3" style="1" customWidth="1"/>
    <col min="10754" max="10849" width="1.85546875" style="1" customWidth="1"/>
    <col min="10850" max="11008" width="12.5703125" style="1"/>
    <col min="11009" max="11009" width="3" style="1" customWidth="1"/>
    <col min="11010" max="11105" width="1.85546875" style="1" customWidth="1"/>
    <col min="11106" max="11264" width="12.5703125" style="1"/>
    <col min="11265" max="11265" width="3" style="1" customWidth="1"/>
    <col min="11266" max="11361" width="1.85546875" style="1" customWidth="1"/>
    <col min="11362" max="11520" width="12.5703125" style="1"/>
    <col min="11521" max="11521" width="3" style="1" customWidth="1"/>
    <col min="11522" max="11617" width="1.85546875" style="1" customWidth="1"/>
    <col min="11618" max="11776" width="12.5703125" style="1"/>
    <col min="11777" max="11777" width="3" style="1" customWidth="1"/>
    <col min="11778" max="11873" width="1.85546875" style="1" customWidth="1"/>
    <col min="11874" max="12032" width="12.5703125" style="1"/>
    <col min="12033" max="12033" width="3" style="1" customWidth="1"/>
    <col min="12034" max="12129" width="1.85546875" style="1" customWidth="1"/>
    <col min="12130" max="12288" width="12.5703125" style="1"/>
    <col min="12289" max="12289" width="3" style="1" customWidth="1"/>
    <col min="12290" max="12385" width="1.85546875" style="1" customWidth="1"/>
    <col min="12386" max="12544" width="12.5703125" style="1"/>
    <col min="12545" max="12545" width="3" style="1" customWidth="1"/>
    <col min="12546" max="12641" width="1.85546875" style="1" customWidth="1"/>
    <col min="12642" max="12800" width="12.5703125" style="1"/>
    <col min="12801" max="12801" width="3" style="1" customWidth="1"/>
    <col min="12802" max="12897" width="1.85546875" style="1" customWidth="1"/>
    <col min="12898" max="13056" width="12.5703125" style="1"/>
    <col min="13057" max="13057" width="3" style="1" customWidth="1"/>
    <col min="13058" max="13153" width="1.85546875" style="1" customWidth="1"/>
    <col min="13154" max="13312" width="12.5703125" style="1"/>
    <col min="13313" max="13313" width="3" style="1" customWidth="1"/>
    <col min="13314" max="13409" width="1.85546875" style="1" customWidth="1"/>
    <col min="13410" max="13568" width="12.5703125" style="1"/>
    <col min="13569" max="13569" width="3" style="1" customWidth="1"/>
    <col min="13570" max="13665" width="1.85546875" style="1" customWidth="1"/>
    <col min="13666" max="13824" width="12.5703125" style="1"/>
    <col min="13825" max="13825" width="3" style="1" customWidth="1"/>
    <col min="13826" max="13921" width="1.85546875" style="1" customWidth="1"/>
    <col min="13922" max="14080" width="12.5703125" style="1"/>
    <col min="14081" max="14081" width="3" style="1" customWidth="1"/>
    <col min="14082" max="14177" width="1.85546875" style="1" customWidth="1"/>
    <col min="14178" max="14336" width="12.5703125" style="1"/>
    <col min="14337" max="14337" width="3" style="1" customWidth="1"/>
    <col min="14338" max="14433" width="1.85546875" style="1" customWidth="1"/>
    <col min="14434" max="14592" width="12.5703125" style="1"/>
    <col min="14593" max="14593" width="3" style="1" customWidth="1"/>
    <col min="14594" max="14689" width="1.85546875" style="1" customWidth="1"/>
    <col min="14690" max="14848" width="12.5703125" style="1"/>
    <col min="14849" max="14849" width="3" style="1" customWidth="1"/>
    <col min="14850" max="14945" width="1.85546875" style="1" customWidth="1"/>
    <col min="14946" max="15104" width="12.5703125" style="1"/>
    <col min="15105" max="15105" width="3" style="1" customWidth="1"/>
    <col min="15106" max="15201" width="1.85546875" style="1" customWidth="1"/>
    <col min="15202" max="15360" width="12.5703125" style="1"/>
    <col min="15361" max="15361" width="3" style="1" customWidth="1"/>
    <col min="15362" max="15457" width="1.85546875" style="1" customWidth="1"/>
    <col min="15458" max="15616" width="12.5703125" style="1"/>
    <col min="15617" max="15617" width="3" style="1" customWidth="1"/>
    <col min="15618" max="15713" width="1.85546875" style="1" customWidth="1"/>
    <col min="15714" max="15872" width="12.5703125" style="1"/>
    <col min="15873" max="15873" width="3" style="1" customWidth="1"/>
    <col min="15874" max="15969" width="1.85546875" style="1" customWidth="1"/>
    <col min="15970" max="16128" width="12.5703125" style="1"/>
    <col min="16129" max="16129" width="3" style="1" customWidth="1"/>
    <col min="16130" max="16225" width="1.85546875" style="1" customWidth="1"/>
    <col min="16226" max="16384" width="12.5703125" style="1"/>
  </cols>
  <sheetData>
    <row r="1" spans="1:74" ht="9.75" customHeight="1" x14ac:dyDescent="0.25"/>
    <row r="2" spans="1:74" s="3" customFormat="1" ht="68.2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74" s="51" customFormat="1" ht="9.75" customHeight="1" x14ac:dyDescent="0.25">
      <c r="B3" s="41"/>
      <c r="C3" s="4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74" s="53" customFormat="1" ht="21" x14ac:dyDescent="0.25">
      <c r="C4" s="54"/>
      <c r="D4" s="55" t="s">
        <v>19</v>
      </c>
      <c r="E4" s="56"/>
      <c r="F4" s="57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6"/>
    </row>
    <row r="5" spans="1:74" s="51" customFormat="1" ht="9.75" customHeight="1" x14ac:dyDescent="0.25">
      <c r="B5" s="41"/>
      <c r="C5" s="4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74" s="53" customFormat="1" ht="21" x14ac:dyDescent="0.25">
      <c r="C6" s="54"/>
      <c r="D6" s="55" t="s">
        <v>20</v>
      </c>
      <c r="E6" s="56"/>
      <c r="F6" s="57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6"/>
    </row>
    <row r="7" spans="1:74" s="53" customFormat="1" ht="7.5" customHeight="1" x14ac:dyDescent="0.25">
      <c r="C7" s="58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1:74" s="53" customFormat="1" ht="21" x14ac:dyDescent="0.25">
      <c r="C8" s="54"/>
      <c r="D8" s="55" t="s">
        <v>25</v>
      </c>
      <c r="E8" s="56"/>
      <c r="F8" s="57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6"/>
    </row>
    <row r="9" spans="1:74" s="53" customFormat="1" ht="7.5" customHeight="1" x14ac:dyDescent="0.25">
      <c r="C9" s="58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</row>
    <row r="10" spans="1:74" s="53" customFormat="1" ht="21" customHeight="1" x14ac:dyDescent="0.25">
      <c r="C10" s="54"/>
      <c r="D10" s="55" t="s">
        <v>21</v>
      </c>
      <c r="E10" s="56"/>
      <c r="F10" s="56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6"/>
    </row>
    <row r="11" spans="1:74" s="53" customFormat="1" ht="7.5" customHeight="1" x14ac:dyDescent="0.25">
      <c r="C11" s="5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</row>
    <row r="12" spans="1:74" s="53" customFormat="1" ht="21" x14ac:dyDescent="0.25">
      <c r="C12" s="54"/>
      <c r="D12" s="55" t="s">
        <v>22</v>
      </c>
      <c r="E12" s="56"/>
      <c r="F12" s="56"/>
      <c r="G12" s="56"/>
      <c r="H12" s="56"/>
      <c r="I12" s="56"/>
      <c r="T12" s="55"/>
      <c r="U12" s="55"/>
      <c r="V12" s="55"/>
      <c r="W12" s="56"/>
      <c r="X12" s="56"/>
      <c r="Y12" s="56"/>
      <c r="Z12" s="55" t="s">
        <v>23</v>
      </c>
      <c r="AA12" s="56"/>
      <c r="AB12" s="65"/>
      <c r="AC12" s="65"/>
      <c r="AD12" s="65"/>
      <c r="AE12" s="65"/>
      <c r="AF12" s="65"/>
      <c r="AG12" s="65"/>
      <c r="AH12" s="65"/>
      <c r="AI12" s="66"/>
      <c r="AL12" s="59" t="s">
        <v>24</v>
      </c>
      <c r="AO12" s="60"/>
      <c r="AP12" s="61"/>
      <c r="AQ12" s="61"/>
      <c r="AR12" s="61"/>
      <c r="AS12" s="61"/>
      <c r="AT12" s="61"/>
      <c r="AU12" s="61"/>
      <c r="AV12" s="61"/>
    </row>
    <row r="13" spans="1:74" ht="9.75" customHeight="1" thickBot="1" x14ac:dyDescent="0.3"/>
    <row r="14" spans="1:74" ht="54.75" customHeight="1" x14ac:dyDescent="0.25">
      <c r="B14" s="4" t="s"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 ht="15" customHeight="1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</row>
    <row r="16" spans="1:74" s="7" customFormat="1" ht="26.25" customHeight="1" x14ac:dyDescent="0.2">
      <c r="B16" s="8"/>
      <c r="C16" s="9" t="s">
        <v>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1"/>
      <c r="BI16" s="12"/>
      <c r="BK16" s="13" t="s">
        <v>2</v>
      </c>
      <c r="BL16" s="14"/>
      <c r="BM16" s="14"/>
      <c r="BN16" s="14"/>
      <c r="BO16" s="14"/>
      <c r="BP16" s="14"/>
      <c r="BQ16" s="14"/>
      <c r="BR16" s="14"/>
      <c r="BS16" s="14"/>
      <c r="BT16" s="14"/>
      <c r="BU16" s="15"/>
      <c r="BV16" s="8"/>
    </row>
    <row r="17" spans="1:74" s="7" customFormat="1" ht="9.75" customHeight="1" x14ac:dyDescent="0.2"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</row>
    <row r="18" spans="1:74" s="7" customFormat="1" ht="20.100000000000001" customHeight="1" x14ac:dyDescent="0.2">
      <c r="C18" s="17" t="s">
        <v>3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8"/>
      <c r="BJ18" s="19"/>
      <c r="BK18" s="42">
        <v>5</v>
      </c>
      <c r="BL18" s="43"/>
      <c r="BM18" s="43"/>
      <c r="BN18" s="43"/>
      <c r="BO18" s="43"/>
      <c r="BP18" s="43"/>
      <c r="BQ18" s="43"/>
      <c r="BR18" s="43"/>
      <c r="BS18" s="43"/>
      <c r="BT18" s="43"/>
      <c r="BU18" s="44"/>
      <c r="BV18" s="8"/>
    </row>
    <row r="19" spans="1:74" s="7" customFormat="1" ht="8.1" customHeight="1" x14ac:dyDescent="0.2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18"/>
      <c r="BJ19" s="19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8"/>
    </row>
    <row r="20" spans="1:74" s="7" customFormat="1" ht="20.100000000000001" customHeight="1" x14ac:dyDescent="0.2">
      <c r="C20" s="23" t="s">
        <v>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 t="s">
        <v>5</v>
      </c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K20" s="42">
        <v>10.050000000000001</v>
      </c>
      <c r="BL20" s="43"/>
      <c r="BM20" s="43"/>
      <c r="BN20" s="43"/>
      <c r="BO20" s="43"/>
      <c r="BP20" s="43"/>
      <c r="BQ20" s="43"/>
      <c r="BR20" s="43"/>
      <c r="BS20" s="43"/>
      <c r="BT20" s="43"/>
      <c r="BU20" s="44"/>
      <c r="BV20" s="8"/>
    </row>
    <row r="21" spans="1:74" s="7" customFormat="1" ht="20.100000000000001" customHeight="1" x14ac:dyDescent="0.2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 t="s">
        <v>6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K21" s="42">
        <v>15.899999999999999</v>
      </c>
      <c r="BL21" s="43"/>
      <c r="BM21" s="43"/>
      <c r="BN21" s="43"/>
      <c r="BO21" s="43"/>
      <c r="BP21" s="43"/>
      <c r="BQ21" s="43"/>
      <c r="BR21" s="43"/>
      <c r="BS21" s="43"/>
      <c r="BT21" s="43"/>
      <c r="BU21" s="44"/>
      <c r="BV21" s="8"/>
    </row>
    <row r="22" spans="1:74" s="27" customFormat="1" ht="20.100000000000001" customHeight="1" x14ac:dyDescent="0.2">
      <c r="B22" s="28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9" t="s">
        <v>7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0"/>
      <c r="BJ22" s="30"/>
      <c r="BK22" s="45">
        <v>25.95</v>
      </c>
      <c r="BL22" s="46"/>
      <c r="BM22" s="46"/>
      <c r="BN22" s="46"/>
      <c r="BO22" s="46"/>
      <c r="BP22" s="46"/>
      <c r="BQ22" s="46"/>
      <c r="BR22" s="46"/>
      <c r="BS22" s="46"/>
      <c r="BT22" s="46"/>
      <c r="BU22" s="47"/>
      <c r="BV22" s="22"/>
    </row>
    <row r="23" spans="1:74" s="7" customFormat="1" ht="8.1" customHeight="1" x14ac:dyDescent="0.2">
      <c r="B23" s="31"/>
      <c r="C23" s="31"/>
      <c r="D23" s="32"/>
      <c r="E23" s="31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BI23" s="18"/>
      <c r="BJ23" s="19"/>
      <c r="BV23" s="8"/>
    </row>
    <row r="24" spans="1:74" s="7" customFormat="1" ht="20.100000000000001" customHeight="1" x14ac:dyDescent="0.2">
      <c r="C24" s="33" t="s">
        <v>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5"/>
      <c r="BK24" s="42">
        <v>145.19075000000001</v>
      </c>
      <c r="BL24" s="43"/>
      <c r="BM24" s="43"/>
      <c r="BN24" s="43"/>
      <c r="BO24" s="43"/>
      <c r="BP24" s="43"/>
      <c r="BQ24" s="43"/>
      <c r="BR24" s="43"/>
      <c r="BS24" s="43"/>
      <c r="BT24" s="43"/>
      <c r="BU24" s="44"/>
    </row>
    <row r="25" spans="1:74" s="7" customFormat="1" ht="8.1" customHeight="1" x14ac:dyDescent="0.25">
      <c r="A25" s="1"/>
      <c r="B25" s="8"/>
      <c r="C25" s="36"/>
      <c r="D25" s="8"/>
      <c r="E25" s="36"/>
      <c r="F25" s="22"/>
      <c r="G25" s="36"/>
      <c r="H25" s="22"/>
      <c r="I25" s="36"/>
      <c r="J25" s="22"/>
      <c r="K25" s="36"/>
      <c r="L25" s="22"/>
      <c r="M25" s="36"/>
      <c r="N25" s="22"/>
      <c r="O25" s="36"/>
      <c r="P25" s="22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8"/>
      <c r="AZ25" s="1"/>
      <c r="BA25" s="8"/>
      <c r="BB25" s="1"/>
      <c r="BC25" s="8"/>
      <c r="BD25" s="1"/>
      <c r="BE25" s="8"/>
      <c r="BF25" s="1"/>
      <c r="BG25" s="8"/>
      <c r="BH25" s="1"/>
      <c r="BI25" s="8"/>
      <c r="BJ25" s="1"/>
      <c r="BK25" s="8"/>
      <c r="BL25" s="1"/>
      <c r="BM25" s="8"/>
      <c r="BN25" s="1"/>
      <c r="BO25" s="8"/>
      <c r="BP25" s="8"/>
      <c r="BQ25" s="8"/>
      <c r="BR25" s="1"/>
      <c r="BS25" s="8"/>
      <c r="BT25" s="1"/>
      <c r="BU25" s="8"/>
      <c r="BV25" s="1"/>
    </row>
    <row r="26" spans="1:74" s="7" customFormat="1" ht="20.100000000000001" customHeight="1" x14ac:dyDescent="0.25">
      <c r="B26" s="22"/>
      <c r="C26" s="33" t="s">
        <v>9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5"/>
      <c r="BI26" s="1"/>
      <c r="BJ26" s="1"/>
      <c r="BK26" s="42">
        <v>55.109400000000001</v>
      </c>
      <c r="BL26" s="43"/>
      <c r="BM26" s="43"/>
      <c r="BN26" s="43"/>
      <c r="BO26" s="43"/>
      <c r="BP26" s="43"/>
      <c r="BQ26" s="43"/>
      <c r="BR26" s="43"/>
      <c r="BS26" s="43"/>
      <c r="BT26" s="43"/>
      <c r="BU26" s="44"/>
      <c r="BV26" s="8"/>
    </row>
    <row r="27" spans="1:74" s="7" customFormat="1" ht="7.5" customHeight="1" x14ac:dyDescent="0.25">
      <c r="B27" s="22"/>
      <c r="C27" s="22"/>
      <c r="D27" s="37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1"/>
      <c r="BJ27" s="1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</row>
    <row r="28" spans="1:74" s="7" customFormat="1" ht="20.100000000000001" customHeight="1" x14ac:dyDescent="0.25">
      <c r="B28" s="22"/>
      <c r="C28" s="33" t="s">
        <v>10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5"/>
      <c r="BI28" s="1"/>
      <c r="BJ28" s="1"/>
      <c r="BK28" s="42">
        <v>95.800000000000011</v>
      </c>
      <c r="BL28" s="43"/>
      <c r="BM28" s="43"/>
      <c r="BN28" s="43"/>
      <c r="BO28" s="43"/>
      <c r="BP28" s="43"/>
      <c r="BQ28" s="43"/>
      <c r="BR28" s="43"/>
      <c r="BS28" s="43"/>
      <c r="BT28" s="43"/>
      <c r="BU28" s="44"/>
      <c r="BV28" s="8"/>
    </row>
    <row r="29" spans="1:74" s="7" customFormat="1" ht="7.5" customHeight="1" x14ac:dyDescent="0.25">
      <c r="B29" s="22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1"/>
      <c r="BJ29" s="1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</row>
    <row r="30" spans="1:74" s="7" customFormat="1" ht="20.100000000000001" customHeight="1" x14ac:dyDescent="0.25">
      <c r="B30" s="22"/>
      <c r="C30" s="33" t="s">
        <v>11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5"/>
      <c r="BI30" s="1"/>
      <c r="BJ30" s="1"/>
      <c r="BK30" s="42">
        <v>276</v>
      </c>
      <c r="BL30" s="43"/>
      <c r="BM30" s="43"/>
      <c r="BN30" s="43"/>
      <c r="BO30" s="43"/>
      <c r="BP30" s="43"/>
      <c r="BQ30" s="43"/>
      <c r="BR30" s="43"/>
      <c r="BS30" s="43"/>
      <c r="BT30" s="43"/>
      <c r="BU30" s="44"/>
      <c r="BV30" s="8"/>
    </row>
    <row r="31" spans="1:74" s="7" customFormat="1" ht="7.5" customHeight="1" x14ac:dyDescent="0.25">
      <c r="B31" s="22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1"/>
      <c r="BJ31" s="1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</row>
    <row r="32" spans="1:74" s="7" customFormat="1" ht="20.100000000000001" customHeight="1" x14ac:dyDescent="0.25">
      <c r="B32" s="22"/>
      <c r="C32" s="33" t="s">
        <v>12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5"/>
      <c r="BI32" s="1"/>
      <c r="BJ32" s="1"/>
      <c r="BK32" s="42">
        <v>142</v>
      </c>
      <c r="BL32" s="43"/>
      <c r="BM32" s="43"/>
      <c r="BN32" s="43"/>
      <c r="BO32" s="43"/>
      <c r="BP32" s="43"/>
      <c r="BQ32" s="43"/>
      <c r="BR32" s="43"/>
      <c r="BS32" s="43"/>
      <c r="BT32" s="43"/>
      <c r="BU32" s="44"/>
      <c r="BV32" s="8"/>
    </row>
    <row r="33" spans="2:74" s="7" customFormat="1" ht="7.5" customHeight="1" x14ac:dyDescent="0.25">
      <c r="B33" s="22"/>
      <c r="C33" s="22"/>
      <c r="D33" s="37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1"/>
      <c r="BJ33" s="1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</row>
    <row r="34" spans="2:74" s="7" customFormat="1" ht="20.100000000000001" customHeight="1" x14ac:dyDescent="0.25">
      <c r="B34" s="22"/>
      <c r="C34" s="33" t="s">
        <v>13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5"/>
      <c r="BI34" s="1"/>
      <c r="BJ34" s="1"/>
      <c r="BK34" s="42">
        <v>5.4545400000000006</v>
      </c>
      <c r="BL34" s="43"/>
      <c r="BM34" s="43"/>
      <c r="BN34" s="43"/>
      <c r="BO34" s="43"/>
      <c r="BP34" s="43"/>
      <c r="BQ34" s="43"/>
      <c r="BR34" s="43"/>
      <c r="BS34" s="43"/>
      <c r="BT34" s="43"/>
      <c r="BU34" s="44"/>
      <c r="BV34" s="8"/>
    </row>
    <row r="35" spans="2:74" s="7" customFormat="1" ht="7.5" customHeight="1" x14ac:dyDescent="0.25">
      <c r="B35" s="22"/>
      <c r="C35" s="22"/>
      <c r="D35" s="37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1"/>
      <c r="BJ35" s="1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</row>
    <row r="36" spans="2:74" s="7" customFormat="1" ht="20.100000000000001" customHeight="1" x14ac:dyDescent="0.25">
      <c r="B36" s="22"/>
      <c r="C36" s="33" t="s">
        <v>14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5"/>
      <c r="BI36" s="1"/>
      <c r="BJ36" s="1"/>
      <c r="BK36" s="42">
        <v>17.04</v>
      </c>
      <c r="BL36" s="43"/>
      <c r="BM36" s="43"/>
      <c r="BN36" s="43"/>
      <c r="BO36" s="43"/>
      <c r="BP36" s="43"/>
      <c r="BQ36" s="43"/>
      <c r="BR36" s="43"/>
      <c r="BS36" s="43"/>
      <c r="BT36" s="43"/>
      <c r="BU36" s="44"/>
      <c r="BV36" s="8"/>
    </row>
    <row r="37" spans="2:74" s="7" customFormat="1" ht="9" customHeight="1" x14ac:dyDescent="0.25">
      <c r="B37" s="22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1"/>
      <c r="BJ37" s="1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</row>
    <row r="38" spans="2:74" s="7" customFormat="1" ht="20.100000000000001" customHeight="1" x14ac:dyDescent="0.25">
      <c r="B38" s="22"/>
      <c r="C38" s="33" t="s">
        <v>15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5"/>
      <c r="BI38" s="1"/>
      <c r="BJ38" s="1"/>
      <c r="BK38" s="42">
        <v>17.04</v>
      </c>
      <c r="BL38" s="43"/>
      <c r="BM38" s="43"/>
      <c r="BN38" s="43"/>
      <c r="BO38" s="43"/>
      <c r="BP38" s="43"/>
      <c r="BQ38" s="43"/>
      <c r="BR38" s="43"/>
      <c r="BS38" s="43"/>
      <c r="BT38" s="43"/>
      <c r="BU38" s="44"/>
      <c r="BV38" s="8"/>
    </row>
    <row r="39" spans="2:74" s="7" customFormat="1" ht="7.5" customHeight="1" x14ac:dyDescent="0.25">
      <c r="B39" s="22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1"/>
      <c r="BJ39" s="1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</row>
    <row r="40" spans="2:74" s="7" customFormat="1" ht="20.100000000000001" customHeight="1" x14ac:dyDescent="0.25">
      <c r="B40" s="22"/>
      <c r="C40" s="33" t="s">
        <v>16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5"/>
      <c r="BI40" s="1"/>
      <c r="BJ40" s="1"/>
      <c r="BK40" s="42">
        <v>2.84</v>
      </c>
      <c r="BL40" s="43"/>
      <c r="BM40" s="43"/>
      <c r="BN40" s="43"/>
      <c r="BO40" s="43"/>
      <c r="BP40" s="43"/>
      <c r="BQ40" s="43"/>
      <c r="BR40" s="43"/>
      <c r="BS40" s="43"/>
      <c r="BT40" s="43"/>
      <c r="BU40" s="44"/>
      <c r="BV40" s="8"/>
    </row>
    <row r="41" spans="2:74" s="7" customFormat="1" ht="7.5" customHeight="1" x14ac:dyDescent="0.25">
      <c r="B41" s="22"/>
      <c r="C41" s="22"/>
      <c r="D41" s="37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1"/>
      <c r="BJ41" s="1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</row>
    <row r="42" spans="2:74" s="7" customFormat="1" ht="20.100000000000001" customHeight="1" x14ac:dyDescent="0.25">
      <c r="B42" s="22"/>
      <c r="C42" s="33" t="s">
        <v>17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5"/>
      <c r="BI42" s="1"/>
      <c r="BJ42" s="1"/>
      <c r="BK42" s="42">
        <v>23.903000000000002</v>
      </c>
      <c r="BL42" s="43"/>
      <c r="BM42" s="43"/>
      <c r="BN42" s="43"/>
      <c r="BO42" s="43"/>
      <c r="BP42" s="43"/>
      <c r="BQ42" s="43"/>
      <c r="BR42" s="43"/>
      <c r="BS42" s="43"/>
      <c r="BT42" s="43"/>
      <c r="BU42" s="44"/>
      <c r="BV42" s="8"/>
    </row>
    <row r="43" spans="2:74" s="7" customFormat="1" ht="8.1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8"/>
    </row>
    <row r="44" spans="2:74" s="27" customFormat="1" ht="20.100000000000001" customHeight="1" x14ac:dyDescent="0.2">
      <c r="B44" s="22"/>
      <c r="C44" s="38" t="s">
        <v>18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K44" s="48">
        <v>356.35769000000005</v>
      </c>
      <c r="BL44" s="49"/>
      <c r="BM44" s="49"/>
      <c r="BN44" s="49"/>
      <c r="BO44" s="49"/>
      <c r="BP44" s="49"/>
      <c r="BQ44" s="49"/>
      <c r="BR44" s="49"/>
      <c r="BS44" s="49"/>
      <c r="BT44" s="49"/>
      <c r="BU44" s="50"/>
      <c r="BV44" s="22"/>
    </row>
    <row r="45" spans="2:74" s="7" customFormat="1" ht="24.75" customHeight="1" x14ac:dyDescent="0.25">
      <c r="B45" s="1"/>
      <c r="C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39"/>
    </row>
    <row r="46" spans="2:74" s="7" customFormat="1" ht="24.7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22"/>
    </row>
    <row r="47" spans="2:74" ht="5.0999999999999996" customHeight="1" x14ac:dyDescent="0.25">
      <c r="BV47" s="40"/>
    </row>
    <row r="48" spans="2:74" s="7" customFormat="1" ht="24.7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39"/>
    </row>
    <row r="49" spans="2:74" ht="19.5" customHeight="1" x14ac:dyDescent="0.25">
      <c r="BV49" s="22"/>
    </row>
    <row r="50" spans="2:74" ht="15" customHeight="1" x14ac:dyDescent="0.25">
      <c r="BV50" s="41"/>
    </row>
    <row r="51" spans="2:74" s="7" customFormat="1" ht="30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2:74" ht="15" customHeight="1" x14ac:dyDescent="0.25"/>
  </sheetData>
  <sheetProtection sheet="1" objects="1" scenarios="1"/>
  <mergeCells count="42">
    <mergeCell ref="C42:BH42"/>
    <mergeCell ref="BK42:BU42"/>
    <mergeCell ref="C44:BH44"/>
    <mergeCell ref="BK44:BU44"/>
    <mergeCell ref="F3:AA3"/>
    <mergeCell ref="O4:AV4"/>
    <mergeCell ref="O6:AV6"/>
    <mergeCell ref="O8:AV8"/>
    <mergeCell ref="O10:AV10"/>
    <mergeCell ref="AB12:AI12"/>
    <mergeCell ref="C36:BH36"/>
    <mergeCell ref="BK36:BU36"/>
    <mergeCell ref="C38:BH38"/>
    <mergeCell ref="BK38:BU38"/>
    <mergeCell ref="C40:BH40"/>
    <mergeCell ref="BK40:BU40"/>
    <mergeCell ref="C30:BH30"/>
    <mergeCell ref="BK30:BU30"/>
    <mergeCell ref="C32:BH32"/>
    <mergeCell ref="BK32:BU32"/>
    <mergeCell ref="C34:BH34"/>
    <mergeCell ref="BK34:BU34"/>
    <mergeCell ref="C24:BH24"/>
    <mergeCell ref="BK24:BU24"/>
    <mergeCell ref="C26:BH26"/>
    <mergeCell ref="BK26:BU26"/>
    <mergeCell ref="C28:BH28"/>
    <mergeCell ref="BK28:BU28"/>
    <mergeCell ref="C20:P22"/>
    <mergeCell ref="Q20:BH20"/>
    <mergeCell ref="BK20:BU20"/>
    <mergeCell ref="Q21:BH21"/>
    <mergeCell ref="BK21:BU21"/>
    <mergeCell ref="Q22:BH22"/>
    <mergeCell ref="BK22:BU22"/>
    <mergeCell ref="A2:P2"/>
    <mergeCell ref="B14:BV14"/>
    <mergeCell ref="C16:BH16"/>
    <mergeCell ref="BK16:BU16"/>
    <mergeCell ref="C18:BH18"/>
    <mergeCell ref="BK18:BU18"/>
    <mergeCell ref="AO12:AV12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2734C-9B0A-4D64-A0F9-BC435DFE7316}">
  <dimension ref="A1:BV53"/>
  <sheetViews>
    <sheetView workbookViewId="0"/>
  </sheetViews>
  <sheetFormatPr defaultColWidth="12.5703125" defaultRowHeight="15" x14ac:dyDescent="0.25"/>
  <cols>
    <col min="1" max="1" width="3" style="1" customWidth="1"/>
    <col min="2" max="97" width="1.85546875" style="1" customWidth="1"/>
    <col min="98" max="256" width="12.5703125" style="1"/>
    <col min="257" max="257" width="3" style="1" customWidth="1"/>
    <col min="258" max="353" width="1.85546875" style="1" customWidth="1"/>
    <col min="354" max="512" width="12.5703125" style="1"/>
    <col min="513" max="513" width="3" style="1" customWidth="1"/>
    <col min="514" max="609" width="1.85546875" style="1" customWidth="1"/>
    <col min="610" max="768" width="12.5703125" style="1"/>
    <col min="769" max="769" width="3" style="1" customWidth="1"/>
    <col min="770" max="865" width="1.85546875" style="1" customWidth="1"/>
    <col min="866" max="1024" width="12.5703125" style="1"/>
    <col min="1025" max="1025" width="3" style="1" customWidth="1"/>
    <col min="1026" max="1121" width="1.85546875" style="1" customWidth="1"/>
    <col min="1122" max="1280" width="12.5703125" style="1"/>
    <col min="1281" max="1281" width="3" style="1" customWidth="1"/>
    <col min="1282" max="1377" width="1.85546875" style="1" customWidth="1"/>
    <col min="1378" max="1536" width="12.5703125" style="1"/>
    <col min="1537" max="1537" width="3" style="1" customWidth="1"/>
    <col min="1538" max="1633" width="1.85546875" style="1" customWidth="1"/>
    <col min="1634" max="1792" width="12.5703125" style="1"/>
    <col min="1793" max="1793" width="3" style="1" customWidth="1"/>
    <col min="1794" max="1889" width="1.85546875" style="1" customWidth="1"/>
    <col min="1890" max="2048" width="12.5703125" style="1"/>
    <col min="2049" max="2049" width="3" style="1" customWidth="1"/>
    <col min="2050" max="2145" width="1.85546875" style="1" customWidth="1"/>
    <col min="2146" max="2304" width="12.5703125" style="1"/>
    <col min="2305" max="2305" width="3" style="1" customWidth="1"/>
    <col min="2306" max="2401" width="1.85546875" style="1" customWidth="1"/>
    <col min="2402" max="2560" width="12.5703125" style="1"/>
    <col min="2561" max="2561" width="3" style="1" customWidth="1"/>
    <col min="2562" max="2657" width="1.85546875" style="1" customWidth="1"/>
    <col min="2658" max="2816" width="12.5703125" style="1"/>
    <col min="2817" max="2817" width="3" style="1" customWidth="1"/>
    <col min="2818" max="2913" width="1.85546875" style="1" customWidth="1"/>
    <col min="2914" max="3072" width="12.5703125" style="1"/>
    <col min="3073" max="3073" width="3" style="1" customWidth="1"/>
    <col min="3074" max="3169" width="1.85546875" style="1" customWidth="1"/>
    <col min="3170" max="3328" width="12.5703125" style="1"/>
    <col min="3329" max="3329" width="3" style="1" customWidth="1"/>
    <col min="3330" max="3425" width="1.85546875" style="1" customWidth="1"/>
    <col min="3426" max="3584" width="12.5703125" style="1"/>
    <col min="3585" max="3585" width="3" style="1" customWidth="1"/>
    <col min="3586" max="3681" width="1.85546875" style="1" customWidth="1"/>
    <col min="3682" max="3840" width="12.5703125" style="1"/>
    <col min="3841" max="3841" width="3" style="1" customWidth="1"/>
    <col min="3842" max="3937" width="1.85546875" style="1" customWidth="1"/>
    <col min="3938" max="4096" width="12.5703125" style="1"/>
    <col min="4097" max="4097" width="3" style="1" customWidth="1"/>
    <col min="4098" max="4193" width="1.85546875" style="1" customWidth="1"/>
    <col min="4194" max="4352" width="12.5703125" style="1"/>
    <col min="4353" max="4353" width="3" style="1" customWidth="1"/>
    <col min="4354" max="4449" width="1.85546875" style="1" customWidth="1"/>
    <col min="4450" max="4608" width="12.5703125" style="1"/>
    <col min="4609" max="4609" width="3" style="1" customWidth="1"/>
    <col min="4610" max="4705" width="1.85546875" style="1" customWidth="1"/>
    <col min="4706" max="4864" width="12.5703125" style="1"/>
    <col min="4865" max="4865" width="3" style="1" customWidth="1"/>
    <col min="4866" max="4961" width="1.85546875" style="1" customWidth="1"/>
    <col min="4962" max="5120" width="12.5703125" style="1"/>
    <col min="5121" max="5121" width="3" style="1" customWidth="1"/>
    <col min="5122" max="5217" width="1.85546875" style="1" customWidth="1"/>
    <col min="5218" max="5376" width="12.5703125" style="1"/>
    <col min="5377" max="5377" width="3" style="1" customWidth="1"/>
    <col min="5378" max="5473" width="1.85546875" style="1" customWidth="1"/>
    <col min="5474" max="5632" width="12.5703125" style="1"/>
    <col min="5633" max="5633" width="3" style="1" customWidth="1"/>
    <col min="5634" max="5729" width="1.85546875" style="1" customWidth="1"/>
    <col min="5730" max="5888" width="12.5703125" style="1"/>
    <col min="5889" max="5889" width="3" style="1" customWidth="1"/>
    <col min="5890" max="5985" width="1.85546875" style="1" customWidth="1"/>
    <col min="5986" max="6144" width="12.5703125" style="1"/>
    <col min="6145" max="6145" width="3" style="1" customWidth="1"/>
    <col min="6146" max="6241" width="1.85546875" style="1" customWidth="1"/>
    <col min="6242" max="6400" width="12.5703125" style="1"/>
    <col min="6401" max="6401" width="3" style="1" customWidth="1"/>
    <col min="6402" max="6497" width="1.85546875" style="1" customWidth="1"/>
    <col min="6498" max="6656" width="12.5703125" style="1"/>
    <col min="6657" max="6657" width="3" style="1" customWidth="1"/>
    <col min="6658" max="6753" width="1.85546875" style="1" customWidth="1"/>
    <col min="6754" max="6912" width="12.5703125" style="1"/>
    <col min="6913" max="6913" width="3" style="1" customWidth="1"/>
    <col min="6914" max="7009" width="1.85546875" style="1" customWidth="1"/>
    <col min="7010" max="7168" width="12.5703125" style="1"/>
    <col min="7169" max="7169" width="3" style="1" customWidth="1"/>
    <col min="7170" max="7265" width="1.85546875" style="1" customWidth="1"/>
    <col min="7266" max="7424" width="12.5703125" style="1"/>
    <col min="7425" max="7425" width="3" style="1" customWidth="1"/>
    <col min="7426" max="7521" width="1.85546875" style="1" customWidth="1"/>
    <col min="7522" max="7680" width="12.5703125" style="1"/>
    <col min="7681" max="7681" width="3" style="1" customWidth="1"/>
    <col min="7682" max="7777" width="1.85546875" style="1" customWidth="1"/>
    <col min="7778" max="7936" width="12.5703125" style="1"/>
    <col min="7937" max="7937" width="3" style="1" customWidth="1"/>
    <col min="7938" max="8033" width="1.85546875" style="1" customWidth="1"/>
    <col min="8034" max="8192" width="12.5703125" style="1"/>
    <col min="8193" max="8193" width="3" style="1" customWidth="1"/>
    <col min="8194" max="8289" width="1.85546875" style="1" customWidth="1"/>
    <col min="8290" max="8448" width="12.5703125" style="1"/>
    <col min="8449" max="8449" width="3" style="1" customWidth="1"/>
    <col min="8450" max="8545" width="1.85546875" style="1" customWidth="1"/>
    <col min="8546" max="8704" width="12.5703125" style="1"/>
    <col min="8705" max="8705" width="3" style="1" customWidth="1"/>
    <col min="8706" max="8801" width="1.85546875" style="1" customWidth="1"/>
    <col min="8802" max="8960" width="12.5703125" style="1"/>
    <col min="8961" max="8961" width="3" style="1" customWidth="1"/>
    <col min="8962" max="9057" width="1.85546875" style="1" customWidth="1"/>
    <col min="9058" max="9216" width="12.5703125" style="1"/>
    <col min="9217" max="9217" width="3" style="1" customWidth="1"/>
    <col min="9218" max="9313" width="1.85546875" style="1" customWidth="1"/>
    <col min="9314" max="9472" width="12.5703125" style="1"/>
    <col min="9473" max="9473" width="3" style="1" customWidth="1"/>
    <col min="9474" max="9569" width="1.85546875" style="1" customWidth="1"/>
    <col min="9570" max="9728" width="12.5703125" style="1"/>
    <col min="9729" max="9729" width="3" style="1" customWidth="1"/>
    <col min="9730" max="9825" width="1.85546875" style="1" customWidth="1"/>
    <col min="9826" max="9984" width="12.5703125" style="1"/>
    <col min="9985" max="9985" width="3" style="1" customWidth="1"/>
    <col min="9986" max="10081" width="1.85546875" style="1" customWidth="1"/>
    <col min="10082" max="10240" width="12.5703125" style="1"/>
    <col min="10241" max="10241" width="3" style="1" customWidth="1"/>
    <col min="10242" max="10337" width="1.85546875" style="1" customWidth="1"/>
    <col min="10338" max="10496" width="12.5703125" style="1"/>
    <col min="10497" max="10497" width="3" style="1" customWidth="1"/>
    <col min="10498" max="10593" width="1.85546875" style="1" customWidth="1"/>
    <col min="10594" max="10752" width="12.5703125" style="1"/>
    <col min="10753" max="10753" width="3" style="1" customWidth="1"/>
    <col min="10754" max="10849" width="1.85546875" style="1" customWidth="1"/>
    <col min="10850" max="11008" width="12.5703125" style="1"/>
    <col min="11009" max="11009" width="3" style="1" customWidth="1"/>
    <col min="11010" max="11105" width="1.85546875" style="1" customWidth="1"/>
    <col min="11106" max="11264" width="12.5703125" style="1"/>
    <col min="11265" max="11265" width="3" style="1" customWidth="1"/>
    <col min="11266" max="11361" width="1.85546875" style="1" customWidth="1"/>
    <col min="11362" max="11520" width="12.5703125" style="1"/>
    <col min="11521" max="11521" width="3" style="1" customWidth="1"/>
    <col min="11522" max="11617" width="1.85546875" style="1" customWidth="1"/>
    <col min="11618" max="11776" width="12.5703125" style="1"/>
    <col min="11777" max="11777" width="3" style="1" customWidth="1"/>
    <col min="11778" max="11873" width="1.85546875" style="1" customWidth="1"/>
    <col min="11874" max="12032" width="12.5703125" style="1"/>
    <col min="12033" max="12033" width="3" style="1" customWidth="1"/>
    <col min="12034" max="12129" width="1.85546875" style="1" customWidth="1"/>
    <col min="12130" max="12288" width="12.5703125" style="1"/>
    <col min="12289" max="12289" width="3" style="1" customWidth="1"/>
    <col min="12290" max="12385" width="1.85546875" style="1" customWidth="1"/>
    <col min="12386" max="12544" width="12.5703125" style="1"/>
    <col min="12545" max="12545" width="3" style="1" customWidth="1"/>
    <col min="12546" max="12641" width="1.85546875" style="1" customWidth="1"/>
    <col min="12642" max="12800" width="12.5703125" style="1"/>
    <col min="12801" max="12801" width="3" style="1" customWidth="1"/>
    <col min="12802" max="12897" width="1.85546875" style="1" customWidth="1"/>
    <col min="12898" max="13056" width="12.5703125" style="1"/>
    <col min="13057" max="13057" width="3" style="1" customWidth="1"/>
    <col min="13058" max="13153" width="1.85546875" style="1" customWidth="1"/>
    <col min="13154" max="13312" width="12.5703125" style="1"/>
    <col min="13313" max="13313" width="3" style="1" customWidth="1"/>
    <col min="13314" max="13409" width="1.85546875" style="1" customWidth="1"/>
    <col min="13410" max="13568" width="12.5703125" style="1"/>
    <col min="13569" max="13569" width="3" style="1" customWidth="1"/>
    <col min="13570" max="13665" width="1.85546875" style="1" customWidth="1"/>
    <col min="13666" max="13824" width="12.5703125" style="1"/>
    <col min="13825" max="13825" width="3" style="1" customWidth="1"/>
    <col min="13826" max="13921" width="1.85546875" style="1" customWidth="1"/>
    <col min="13922" max="14080" width="12.5703125" style="1"/>
    <col min="14081" max="14081" width="3" style="1" customWidth="1"/>
    <col min="14082" max="14177" width="1.85546875" style="1" customWidth="1"/>
    <col min="14178" max="14336" width="12.5703125" style="1"/>
    <col min="14337" max="14337" width="3" style="1" customWidth="1"/>
    <col min="14338" max="14433" width="1.85546875" style="1" customWidth="1"/>
    <col min="14434" max="14592" width="12.5703125" style="1"/>
    <col min="14593" max="14593" width="3" style="1" customWidth="1"/>
    <col min="14594" max="14689" width="1.85546875" style="1" customWidth="1"/>
    <col min="14690" max="14848" width="12.5703125" style="1"/>
    <col min="14849" max="14849" width="3" style="1" customWidth="1"/>
    <col min="14850" max="14945" width="1.85546875" style="1" customWidth="1"/>
    <col min="14946" max="15104" width="12.5703125" style="1"/>
    <col min="15105" max="15105" width="3" style="1" customWidth="1"/>
    <col min="15106" max="15201" width="1.85546875" style="1" customWidth="1"/>
    <col min="15202" max="15360" width="12.5703125" style="1"/>
    <col min="15361" max="15361" width="3" style="1" customWidth="1"/>
    <col min="15362" max="15457" width="1.85546875" style="1" customWidth="1"/>
    <col min="15458" max="15616" width="12.5703125" style="1"/>
    <col min="15617" max="15617" width="3" style="1" customWidth="1"/>
    <col min="15618" max="15713" width="1.85546875" style="1" customWidth="1"/>
    <col min="15714" max="15872" width="12.5703125" style="1"/>
    <col min="15873" max="15873" width="3" style="1" customWidth="1"/>
    <col min="15874" max="15969" width="1.85546875" style="1" customWidth="1"/>
    <col min="15970" max="16128" width="12.5703125" style="1"/>
    <col min="16129" max="16129" width="3" style="1" customWidth="1"/>
    <col min="16130" max="16225" width="1.85546875" style="1" customWidth="1"/>
    <col min="16226" max="16384" width="12.5703125" style="1"/>
  </cols>
  <sheetData>
    <row r="1" spans="1:74" ht="9.75" customHeight="1" x14ac:dyDescent="0.25"/>
    <row r="2" spans="1:74" s="3" customFormat="1" ht="68.2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74" s="51" customFormat="1" ht="9.75" customHeight="1" x14ac:dyDescent="0.25">
      <c r="B3" s="41"/>
      <c r="C3" s="4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74" s="53" customFormat="1" ht="21" x14ac:dyDescent="0.25">
      <c r="C4" s="54"/>
      <c r="D4" s="55" t="s">
        <v>19</v>
      </c>
      <c r="E4" s="56"/>
      <c r="F4" s="57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6"/>
    </row>
    <row r="5" spans="1:74" s="51" customFormat="1" ht="9.75" customHeight="1" x14ac:dyDescent="0.25">
      <c r="B5" s="41"/>
      <c r="C5" s="4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74" s="53" customFormat="1" ht="21" x14ac:dyDescent="0.25">
      <c r="C6" s="54"/>
      <c r="D6" s="55" t="s">
        <v>20</v>
      </c>
      <c r="E6" s="56"/>
      <c r="F6" s="57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6"/>
    </row>
    <row r="7" spans="1:74" s="53" customFormat="1" ht="7.5" customHeight="1" x14ac:dyDescent="0.25">
      <c r="C7" s="58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1:74" s="53" customFormat="1" ht="21" x14ac:dyDescent="0.25">
      <c r="C8" s="54"/>
      <c r="D8" s="55" t="s">
        <v>25</v>
      </c>
      <c r="E8" s="56"/>
      <c r="F8" s="57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6"/>
    </row>
    <row r="9" spans="1:74" s="53" customFormat="1" ht="7.5" customHeight="1" x14ac:dyDescent="0.25">
      <c r="C9" s="58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</row>
    <row r="10" spans="1:74" s="53" customFormat="1" ht="21" customHeight="1" x14ac:dyDescent="0.25">
      <c r="C10" s="54"/>
      <c r="D10" s="55" t="s">
        <v>21</v>
      </c>
      <c r="E10" s="56"/>
      <c r="F10" s="56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6"/>
    </row>
    <row r="11" spans="1:74" s="53" customFormat="1" ht="7.5" customHeight="1" x14ac:dyDescent="0.25">
      <c r="C11" s="5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</row>
    <row r="12" spans="1:74" s="53" customFormat="1" ht="21" x14ac:dyDescent="0.25">
      <c r="C12" s="54"/>
      <c r="D12" s="55" t="s">
        <v>22</v>
      </c>
      <c r="E12" s="56"/>
      <c r="F12" s="56"/>
      <c r="G12" s="56"/>
      <c r="H12" s="56"/>
      <c r="I12" s="56"/>
      <c r="T12" s="55"/>
      <c r="U12" s="55"/>
      <c r="V12" s="55"/>
      <c r="W12" s="56"/>
      <c r="X12" s="56"/>
      <c r="Y12" s="56"/>
      <c r="Z12" s="55" t="s">
        <v>23</v>
      </c>
      <c r="AA12" s="56"/>
      <c r="AB12" s="65"/>
      <c r="AC12" s="65"/>
      <c r="AD12" s="65"/>
      <c r="AE12" s="65"/>
      <c r="AF12" s="65"/>
      <c r="AG12" s="65"/>
      <c r="AH12" s="65"/>
      <c r="AI12" s="66"/>
      <c r="AL12" s="59" t="s">
        <v>24</v>
      </c>
      <c r="AO12" s="60"/>
      <c r="AP12" s="61"/>
      <c r="AQ12" s="61"/>
      <c r="AR12" s="61"/>
      <c r="AS12" s="61"/>
      <c r="AT12" s="61"/>
      <c r="AU12" s="61"/>
      <c r="AV12" s="61"/>
    </row>
    <row r="13" spans="1:74" ht="9.75" customHeight="1" x14ac:dyDescent="0.25"/>
    <row r="14" spans="1:74" ht="9.75" customHeight="1" thickBot="1" x14ac:dyDescent="0.3"/>
    <row r="15" spans="1:74" ht="54.75" customHeight="1" x14ac:dyDescent="0.25">
      <c r="B15" s="4" t="s"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ht="15" customHeight="1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</row>
    <row r="17" spans="1:74" s="7" customFormat="1" ht="26.25" customHeight="1" x14ac:dyDescent="0.2">
      <c r="B17" s="8"/>
      <c r="C17" s="9" t="s">
        <v>1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1"/>
      <c r="BI17" s="12"/>
      <c r="BK17" s="13" t="s">
        <v>2</v>
      </c>
      <c r="BL17" s="14"/>
      <c r="BM17" s="14"/>
      <c r="BN17" s="14"/>
      <c r="BO17" s="14"/>
      <c r="BP17" s="14"/>
      <c r="BQ17" s="14"/>
      <c r="BR17" s="14"/>
      <c r="BS17" s="14"/>
      <c r="BT17" s="14"/>
      <c r="BU17" s="15"/>
      <c r="BV17" s="8"/>
    </row>
    <row r="18" spans="1:74" s="7" customFormat="1" ht="9.75" customHeight="1" x14ac:dyDescent="0.2"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</row>
    <row r="19" spans="1:74" s="7" customFormat="1" ht="20.100000000000001" customHeight="1" x14ac:dyDescent="0.2">
      <c r="C19" s="17" t="s">
        <v>3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9"/>
      <c r="BK19" s="42">
        <v>5</v>
      </c>
      <c r="BL19" s="43"/>
      <c r="BM19" s="43"/>
      <c r="BN19" s="43"/>
      <c r="BO19" s="43"/>
      <c r="BP19" s="43"/>
      <c r="BQ19" s="43"/>
      <c r="BR19" s="43"/>
      <c r="BS19" s="43"/>
      <c r="BT19" s="43"/>
      <c r="BU19" s="44"/>
      <c r="BV19" s="8"/>
    </row>
    <row r="20" spans="1:74" s="7" customFormat="1" ht="8.1" customHeight="1" x14ac:dyDescent="0.2"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18"/>
      <c r="BJ20" s="19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8"/>
    </row>
    <row r="21" spans="1:74" s="7" customFormat="1" ht="20.100000000000001" customHeight="1" x14ac:dyDescent="0.2">
      <c r="C21" s="23" t="s">
        <v>4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 t="s">
        <v>5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K21" s="42">
        <v>10.050000000000001</v>
      </c>
      <c r="BL21" s="43"/>
      <c r="BM21" s="43"/>
      <c r="BN21" s="43"/>
      <c r="BO21" s="43"/>
      <c r="BP21" s="43"/>
      <c r="BQ21" s="43"/>
      <c r="BR21" s="43"/>
      <c r="BS21" s="43"/>
      <c r="BT21" s="43"/>
      <c r="BU21" s="44"/>
      <c r="BV21" s="8"/>
    </row>
    <row r="22" spans="1:74" s="7" customFormat="1" ht="20.100000000000001" customHeight="1" x14ac:dyDescent="0.2"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 t="s">
        <v>6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K22" s="42">
        <v>15.899999999999999</v>
      </c>
      <c r="BL22" s="43"/>
      <c r="BM22" s="43"/>
      <c r="BN22" s="43"/>
      <c r="BO22" s="43"/>
      <c r="BP22" s="43"/>
      <c r="BQ22" s="43"/>
      <c r="BR22" s="43"/>
      <c r="BS22" s="43"/>
      <c r="BT22" s="43"/>
      <c r="BU22" s="44"/>
      <c r="BV22" s="8"/>
    </row>
    <row r="23" spans="1:74" s="27" customFormat="1" ht="20.100000000000001" customHeight="1" x14ac:dyDescent="0.2">
      <c r="B23" s="28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9" t="s">
        <v>7</v>
      </c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0"/>
      <c r="BJ23" s="30"/>
      <c r="BK23" s="45">
        <v>25.95</v>
      </c>
      <c r="BL23" s="46"/>
      <c r="BM23" s="46"/>
      <c r="BN23" s="46"/>
      <c r="BO23" s="46"/>
      <c r="BP23" s="46"/>
      <c r="BQ23" s="46"/>
      <c r="BR23" s="46"/>
      <c r="BS23" s="46"/>
      <c r="BT23" s="46"/>
      <c r="BU23" s="47"/>
      <c r="BV23" s="22"/>
    </row>
    <row r="24" spans="1:74" s="7" customFormat="1" ht="8.1" customHeight="1" x14ac:dyDescent="0.2">
      <c r="B24" s="31"/>
      <c r="C24" s="31"/>
      <c r="D24" s="32"/>
      <c r="E24" s="31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BI24" s="18"/>
      <c r="BJ24" s="19"/>
      <c r="BV24" s="8"/>
    </row>
    <row r="25" spans="1:74" s="7" customFormat="1" ht="20.100000000000001" customHeight="1" x14ac:dyDescent="0.2">
      <c r="C25" s="33" t="s">
        <v>8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5"/>
      <c r="BK25" s="42">
        <v>145.19075000000001</v>
      </c>
      <c r="BL25" s="43"/>
      <c r="BM25" s="43"/>
      <c r="BN25" s="43"/>
      <c r="BO25" s="43"/>
      <c r="BP25" s="43"/>
      <c r="BQ25" s="43"/>
      <c r="BR25" s="43"/>
      <c r="BS25" s="43"/>
      <c r="BT25" s="43"/>
      <c r="BU25" s="44"/>
    </row>
    <row r="26" spans="1:74" s="7" customFormat="1" ht="8.1" customHeight="1" x14ac:dyDescent="0.25">
      <c r="A26" s="1"/>
      <c r="B26" s="8"/>
      <c r="C26" s="36"/>
      <c r="D26" s="8"/>
      <c r="E26" s="36"/>
      <c r="F26" s="22"/>
      <c r="G26" s="36"/>
      <c r="H26" s="22"/>
      <c r="I26" s="36"/>
      <c r="J26" s="22"/>
      <c r="K26" s="36"/>
      <c r="L26" s="22"/>
      <c r="M26" s="36"/>
      <c r="N26" s="22"/>
      <c r="O26" s="36"/>
      <c r="P26" s="22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8"/>
      <c r="AZ26" s="1"/>
      <c r="BA26" s="8"/>
      <c r="BB26" s="1"/>
      <c r="BC26" s="8"/>
      <c r="BD26" s="1"/>
      <c r="BE26" s="8"/>
      <c r="BF26" s="1"/>
      <c r="BG26" s="8"/>
      <c r="BH26" s="1"/>
      <c r="BI26" s="8"/>
      <c r="BJ26" s="1"/>
      <c r="BK26" s="8"/>
      <c r="BL26" s="1"/>
      <c r="BM26" s="8"/>
      <c r="BN26" s="1"/>
      <c r="BO26" s="8"/>
      <c r="BP26" s="8"/>
      <c r="BQ26" s="8"/>
      <c r="BR26" s="1"/>
      <c r="BS26" s="8"/>
      <c r="BT26" s="1"/>
      <c r="BU26" s="8"/>
      <c r="BV26" s="1"/>
    </row>
    <row r="27" spans="1:74" s="7" customFormat="1" ht="20.100000000000001" customHeight="1" x14ac:dyDescent="0.25">
      <c r="B27" s="22"/>
      <c r="C27" s="33" t="s">
        <v>9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5"/>
      <c r="BI27" s="1"/>
      <c r="BJ27" s="1"/>
      <c r="BK27" s="42">
        <v>55.109400000000001</v>
      </c>
      <c r="BL27" s="43"/>
      <c r="BM27" s="43"/>
      <c r="BN27" s="43"/>
      <c r="BO27" s="43"/>
      <c r="BP27" s="43"/>
      <c r="BQ27" s="43"/>
      <c r="BR27" s="43"/>
      <c r="BS27" s="43"/>
      <c r="BT27" s="43"/>
      <c r="BU27" s="44"/>
      <c r="BV27" s="8"/>
    </row>
    <row r="28" spans="1:74" s="7" customFormat="1" ht="7.5" customHeight="1" x14ac:dyDescent="0.25">
      <c r="B28" s="22"/>
      <c r="C28" s="22"/>
      <c r="D28" s="37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1"/>
      <c r="BJ28" s="1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</row>
    <row r="29" spans="1:74" s="7" customFormat="1" ht="20.100000000000001" customHeight="1" x14ac:dyDescent="0.25">
      <c r="B29" s="22"/>
      <c r="C29" s="33" t="s">
        <v>10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5"/>
      <c r="BI29" s="1"/>
      <c r="BJ29" s="1"/>
      <c r="BK29" s="42">
        <v>95.800000000000011</v>
      </c>
      <c r="BL29" s="43"/>
      <c r="BM29" s="43"/>
      <c r="BN29" s="43"/>
      <c r="BO29" s="43"/>
      <c r="BP29" s="43"/>
      <c r="BQ29" s="43"/>
      <c r="BR29" s="43"/>
      <c r="BS29" s="43"/>
      <c r="BT29" s="43"/>
      <c r="BU29" s="44"/>
      <c r="BV29" s="8"/>
    </row>
    <row r="30" spans="1:74" s="7" customFormat="1" ht="7.5" customHeight="1" x14ac:dyDescent="0.25">
      <c r="B30" s="22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1"/>
      <c r="BJ30" s="1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</row>
    <row r="31" spans="1:74" s="7" customFormat="1" ht="20.100000000000001" customHeight="1" x14ac:dyDescent="0.25">
      <c r="B31" s="22"/>
      <c r="C31" s="33" t="s">
        <v>11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5"/>
      <c r="BI31" s="1"/>
      <c r="BJ31" s="1"/>
      <c r="BK31" s="42">
        <v>276</v>
      </c>
      <c r="BL31" s="43"/>
      <c r="BM31" s="43"/>
      <c r="BN31" s="43"/>
      <c r="BO31" s="43"/>
      <c r="BP31" s="43"/>
      <c r="BQ31" s="43"/>
      <c r="BR31" s="43"/>
      <c r="BS31" s="43"/>
      <c r="BT31" s="43"/>
      <c r="BU31" s="44"/>
      <c r="BV31" s="8"/>
    </row>
    <row r="32" spans="1:74" s="7" customFormat="1" ht="7.5" customHeight="1" x14ac:dyDescent="0.25">
      <c r="B32" s="22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1"/>
      <c r="BJ32" s="1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</row>
    <row r="33" spans="2:74" s="7" customFormat="1" ht="20.100000000000001" customHeight="1" x14ac:dyDescent="0.25">
      <c r="B33" s="22"/>
      <c r="C33" s="33" t="s">
        <v>12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5"/>
      <c r="BI33" s="1"/>
      <c r="BJ33" s="1"/>
      <c r="BK33" s="42">
        <v>142</v>
      </c>
      <c r="BL33" s="43"/>
      <c r="BM33" s="43"/>
      <c r="BN33" s="43"/>
      <c r="BO33" s="43"/>
      <c r="BP33" s="43"/>
      <c r="BQ33" s="43"/>
      <c r="BR33" s="43"/>
      <c r="BS33" s="43"/>
      <c r="BT33" s="43"/>
      <c r="BU33" s="44"/>
      <c r="BV33" s="8"/>
    </row>
    <row r="34" spans="2:74" s="7" customFormat="1" ht="7.5" customHeight="1" x14ac:dyDescent="0.25">
      <c r="B34" s="22"/>
      <c r="C34" s="22"/>
      <c r="D34" s="37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1"/>
      <c r="BJ34" s="1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</row>
    <row r="35" spans="2:74" s="7" customFormat="1" ht="20.100000000000001" customHeight="1" x14ac:dyDescent="0.25">
      <c r="B35" s="22"/>
      <c r="C35" s="33" t="s">
        <v>13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5"/>
      <c r="BI35" s="1"/>
      <c r="BJ35" s="1"/>
      <c r="BK35" s="42">
        <v>5.4545400000000006</v>
      </c>
      <c r="BL35" s="43"/>
      <c r="BM35" s="43"/>
      <c r="BN35" s="43"/>
      <c r="BO35" s="43"/>
      <c r="BP35" s="43"/>
      <c r="BQ35" s="43"/>
      <c r="BR35" s="43"/>
      <c r="BS35" s="43"/>
      <c r="BT35" s="43"/>
      <c r="BU35" s="44"/>
      <c r="BV35" s="8"/>
    </row>
    <row r="36" spans="2:74" s="7" customFormat="1" ht="7.5" customHeight="1" x14ac:dyDescent="0.25">
      <c r="B36" s="22"/>
      <c r="C36" s="22"/>
      <c r="D36" s="37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1"/>
      <c r="BJ36" s="1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</row>
    <row r="37" spans="2:74" s="7" customFormat="1" ht="20.100000000000001" customHeight="1" x14ac:dyDescent="0.25">
      <c r="B37" s="22"/>
      <c r="C37" s="33" t="s">
        <v>14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5"/>
      <c r="BI37" s="1"/>
      <c r="BJ37" s="1"/>
      <c r="BK37" s="42">
        <v>17.04</v>
      </c>
      <c r="BL37" s="43"/>
      <c r="BM37" s="43"/>
      <c r="BN37" s="43"/>
      <c r="BO37" s="43"/>
      <c r="BP37" s="43"/>
      <c r="BQ37" s="43"/>
      <c r="BR37" s="43"/>
      <c r="BS37" s="43"/>
      <c r="BT37" s="43"/>
      <c r="BU37" s="44"/>
      <c r="BV37" s="8"/>
    </row>
    <row r="38" spans="2:74" s="7" customFormat="1" ht="9" customHeight="1" x14ac:dyDescent="0.25">
      <c r="B38" s="22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1"/>
      <c r="BJ38" s="1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</row>
    <row r="39" spans="2:74" s="7" customFormat="1" ht="20.100000000000001" customHeight="1" x14ac:dyDescent="0.25">
      <c r="B39" s="22"/>
      <c r="C39" s="33" t="s">
        <v>15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5"/>
      <c r="BI39" s="1"/>
      <c r="BJ39" s="1"/>
      <c r="BK39" s="42">
        <v>17.04</v>
      </c>
      <c r="BL39" s="43"/>
      <c r="BM39" s="43"/>
      <c r="BN39" s="43"/>
      <c r="BO39" s="43"/>
      <c r="BP39" s="43"/>
      <c r="BQ39" s="43"/>
      <c r="BR39" s="43"/>
      <c r="BS39" s="43"/>
      <c r="BT39" s="43"/>
      <c r="BU39" s="44"/>
      <c r="BV39" s="8"/>
    </row>
    <row r="40" spans="2:74" s="7" customFormat="1" ht="7.5" customHeight="1" x14ac:dyDescent="0.25">
      <c r="B40" s="22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1"/>
      <c r="BJ40" s="1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</row>
    <row r="41" spans="2:74" s="7" customFormat="1" ht="20.100000000000001" customHeight="1" x14ac:dyDescent="0.25">
      <c r="B41" s="22"/>
      <c r="C41" s="33" t="s">
        <v>16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5"/>
      <c r="BI41" s="1"/>
      <c r="BJ41" s="1"/>
      <c r="BK41" s="42">
        <v>2.84</v>
      </c>
      <c r="BL41" s="43"/>
      <c r="BM41" s="43"/>
      <c r="BN41" s="43"/>
      <c r="BO41" s="43"/>
      <c r="BP41" s="43"/>
      <c r="BQ41" s="43"/>
      <c r="BR41" s="43"/>
      <c r="BS41" s="43"/>
      <c r="BT41" s="43"/>
      <c r="BU41" s="44"/>
      <c r="BV41" s="8"/>
    </row>
    <row r="42" spans="2:74" s="7" customFormat="1" ht="7.5" customHeight="1" x14ac:dyDescent="0.25">
      <c r="B42" s="22"/>
      <c r="C42" s="22"/>
      <c r="D42" s="37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1"/>
      <c r="BJ42" s="1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</row>
    <row r="43" spans="2:74" s="7" customFormat="1" ht="20.100000000000001" customHeight="1" x14ac:dyDescent="0.25">
      <c r="B43" s="22"/>
      <c r="C43" s="33" t="s">
        <v>17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5"/>
      <c r="BI43" s="1"/>
      <c r="BJ43" s="1"/>
      <c r="BK43" s="42">
        <v>23.903000000000002</v>
      </c>
      <c r="BL43" s="43"/>
      <c r="BM43" s="43"/>
      <c r="BN43" s="43"/>
      <c r="BO43" s="43"/>
      <c r="BP43" s="43"/>
      <c r="BQ43" s="43"/>
      <c r="BR43" s="43"/>
      <c r="BS43" s="43"/>
      <c r="BT43" s="43"/>
      <c r="BU43" s="44"/>
      <c r="BV43" s="8"/>
    </row>
    <row r="44" spans="2:74" s="7" customFormat="1" ht="8.1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8"/>
    </row>
    <row r="45" spans="2:74" s="27" customFormat="1" ht="20.100000000000001" customHeight="1" x14ac:dyDescent="0.2">
      <c r="B45" s="22"/>
      <c r="C45" s="38" t="s">
        <v>18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K45" s="48">
        <v>356.35769000000005</v>
      </c>
      <c r="BL45" s="49"/>
      <c r="BM45" s="49"/>
      <c r="BN45" s="49"/>
      <c r="BO45" s="49"/>
      <c r="BP45" s="49"/>
      <c r="BQ45" s="49"/>
      <c r="BR45" s="49"/>
      <c r="BS45" s="49"/>
      <c r="BT45" s="49"/>
      <c r="BU45" s="50"/>
      <c r="BV45" s="22"/>
    </row>
    <row r="46" spans="2:74" s="7" customFormat="1" ht="24.75" customHeight="1" x14ac:dyDescent="0.25">
      <c r="B46" s="1"/>
      <c r="C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39"/>
    </row>
    <row r="47" spans="2:74" s="7" customFormat="1" ht="24.7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22"/>
    </row>
    <row r="48" spans="2:74" ht="5.0999999999999996" customHeight="1" x14ac:dyDescent="0.25">
      <c r="BV48" s="40"/>
    </row>
    <row r="49" spans="2:74" s="7" customFormat="1" ht="24.7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39"/>
    </row>
    <row r="50" spans="2:74" ht="19.5" customHeight="1" x14ac:dyDescent="0.25">
      <c r="BV50" s="22"/>
    </row>
    <row r="51" spans="2:74" ht="15" customHeight="1" x14ac:dyDescent="0.25">
      <c r="BV51" s="41"/>
    </row>
    <row r="52" spans="2:74" s="7" customFormat="1" ht="30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</row>
    <row r="53" spans="2:74" ht="15" customHeight="1" x14ac:dyDescent="0.25"/>
  </sheetData>
  <sheetProtection sheet="1" objects="1" scenarios="1"/>
  <mergeCells count="42">
    <mergeCell ref="C43:BH43"/>
    <mergeCell ref="BK43:BU43"/>
    <mergeCell ref="C45:BH45"/>
    <mergeCell ref="BK45:BU45"/>
    <mergeCell ref="F3:AA3"/>
    <mergeCell ref="O4:AV4"/>
    <mergeCell ref="O6:AV6"/>
    <mergeCell ref="O8:AV8"/>
    <mergeCell ref="O10:AV10"/>
    <mergeCell ref="AB12:AI12"/>
    <mergeCell ref="C37:BH37"/>
    <mergeCell ref="BK37:BU37"/>
    <mergeCell ref="C39:BH39"/>
    <mergeCell ref="BK39:BU39"/>
    <mergeCell ref="C41:BH41"/>
    <mergeCell ref="BK41:BU41"/>
    <mergeCell ref="C31:BH31"/>
    <mergeCell ref="BK31:BU31"/>
    <mergeCell ref="C33:BH33"/>
    <mergeCell ref="BK33:BU33"/>
    <mergeCell ref="C35:BH35"/>
    <mergeCell ref="BK35:BU35"/>
    <mergeCell ref="C25:BH25"/>
    <mergeCell ref="BK25:BU25"/>
    <mergeCell ref="C27:BH27"/>
    <mergeCell ref="BK27:BU27"/>
    <mergeCell ref="C29:BH29"/>
    <mergeCell ref="BK29:BU29"/>
    <mergeCell ref="C21:P23"/>
    <mergeCell ref="Q21:BH21"/>
    <mergeCell ref="BK21:BU21"/>
    <mergeCell ref="Q22:BH22"/>
    <mergeCell ref="BK22:BU22"/>
    <mergeCell ref="Q23:BH23"/>
    <mergeCell ref="BK23:BU23"/>
    <mergeCell ref="A2:P2"/>
    <mergeCell ref="B15:BV15"/>
    <mergeCell ref="C17:BH17"/>
    <mergeCell ref="BK17:BU17"/>
    <mergeCell ref="C19:BH19"/>
    <mergeCell ref="BK19:BU19"/>
    <mergeCell ref="AO12:AV1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ORIENTAÇÕES</vt:lpstr>
      <vt:lpstr>Equipe 1</vt:lpstr>
      <vt:lpstr>Equipe 2</vt:lpstr>
      <vt:lpstr>Equipe 3</vt:lpstr>
      <vt:lpstr>Equipe 4</vt:lpstr>
      <vt:lpstr>Equipe 5</vt:lpstr>
      <vt:lpstr>Equipe 6</vt:lpstr>
      <vt:lpstr>Equipe 7</vt:lpstr>
      <vt:lpstr>Equipe 8</vt:lpstr>
      <vt:lpstr>Equipe 9</vt:lpstr>
      <vt:lpstr>Equipe 10</vt:lpstr>
      <vt:lpstr>Equipe 11</vt:lpstr>
      <vt:lpstr>Equipe 12</vt:lpstr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 Bento e Wagner</dc:creator>
  <cp:lastModifiedBy>Dani Bento e Wagner</cp:lastModifiedBy>
  <dcterms:created xsi:type="dcterms:W3CDTF">2022-07-29T11:33:43Z</dcterms:created>
  <dcterms:modified xsi:type="dcterms:W3CDTF">2022-07-29T14:18:23Z</dcterms:modified>
</cp:coreProperties>
</file>