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ani Bento e Wagner\Documents\BCKP WGNR 050717\Todos os arquivos do computador em 07-06-2016\Documentos\2020\Trabalho Einstein\"/>
    </mc:Choice>
  </mc:AlternateContent>
  <xr:revisionPtr revIDLastSave="0" documentId="13_ncr:1_{E06B90DD-7B09-4BE5-9EAD-8DECE4840D2B}" xr6:coauthVersionLast="47" xr6:coauthVersionMax="47" xr10:uidLastSave="{00000000-0000-0000-0000-000000000000}"/>
  <bookViews>
    <workbookView xWindow="-120" yWindow="-120" windowWidth="20730" windowHeight="11160" tabRatio="895" xr2:uid="{92D0B2EA-0AE7-40F3-9785-FA6F8AEADC80}"/>
  </bookViews>
  <sheets>
    <sheet name="ORIENTAÇÕES" sheetId="14" r:id="rId1"/>
    <sheet name="Equipe 1 " sheetId="1" r:id="rId2"/>
    <sheet name="Equipe 2" sheetId="2" r:id="rId3"/>
    <sheet name="Equipe 3" sheetId="3" r:id="rId4"/>
    <sheet name="Equipe 4" sheetId="4" r:id="rId5"/>
    <sheet name="Equipe 5" sheetId="5" r:id="rId6"/>
    <sheet name="Equipe 6" sheetId="7" r:id="rId7"/>
    <sheet name="Equipe 7" sheetId="8" r:id="rId8"/>
    <sheet name="Equipe 8" sheetId="9" r:id="rId9"/>
    <sheet name="Equipe 9" sheetId="10" r:id="rId10"/>
    <sheet name="Equipe 10" sheetId="11" r:id="rId11"/>
    <sheet name="Equipe 11" sheetId="12" r:id="rId12"/>
    <sheet name="Equipe 12" sheetId="13" r:id="rId13"/>
    <sheet name="Consolidado" sheetId="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0" i="13" l="1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29" i="13"/>
  <c r="AA28" i="13"/>
  <c r="AA27" i="13"/>
  <c r="AA26" i="13"/>
  <c r="AA25" i="13"/>
  <c r="AA24" i="13"/>
  <c r="AA23" i="13"/>
  <c r="AA22" i="13"/>
  <c r="AA21" i="13"/>
  <c r="AA20" i="13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19" i="6" s="1"/>
  <c r="AA20" i="12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29" i="11"/>
  <c r="AA28" i="11"/>
  <c r="AA27" i="11"/>
  <c r="AA26" i="11"/>
  <c r="AA25" i="11"/>
  <c r="AA24" i="11"/>
  <c r="AA23" i="11"/>
  <c r="AA22" i="11"/>
  <c r="AA21" i="11"/>
  <c r="AA20" i="11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29" i="10"/>
  <c r="AA28" i="10"/>
  <c r="AA27" i="10"/>
  <c r="AA26" i="10"/>
  <c r="AA25" i="10"/>
  <c r="AA24" i="10"/>
  <c r="AA23" i="10"/>
  <c r="AA22" i="10"/>
  <c r="AA21" i="10"/>
  <c r="AA20" i="10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29" i="9"/>
  <c r="AA27" i="6" s="1"/>
  <c r="AA28" i="9"/>
  <c r="AA27" i="9"/>
  <c r="AA26" i="9"/>
  <c r="AA25" i="9"/>
  <c r="AA24" i="9"/>
  <c r="AA23" i="9"/>
  <c r="AA22" i="9"/>
  <c r="AA21" i="9"/>
  <c r="AA20" i="9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29" i="8"/>
  <c r="AA28" i="8"/>
  <c r="AA26" i="6" s="1"/>
  <c r="AA27" i="8"/>
  <c r="AA26" i="8"/>
  <c r="AA25" i="8"/>
  <c r="AA24" i="8"/>
  <c r="AA22" i="6" s="1"/>
  <c r="AA23" i="8"/>
  <c r="AA22" i="8"/>
  <c r="AA21" i="8"/>
  <c r="AA20" i="8"/>
  <c r="AA60" i="7"/>
  <c r="AA59" i="7"/>
  <c r="AA58" i="7"/>
  <c r="AA56" i="6" s="1"/>
  <c r="AA57" i="7"/>
  <c r="AA55" i="6" s="1"/>
  <c r="AA56" i="7"/>
  <c r="AA55" i="7"/>
  <c r="AA54" i="7"/>
  <c r="AA52" i="6" s="1"/>
  <c r="AA53" i="7"/>
  <c r="AA51" i="6" s="1"/>
  <c r="AA52" i="7"/>
  <c r="AA51" i="7"/>
  <c r="AA50" i="7"/>
  <c r="AA48" i="6" s="1"/>
  <c r="AA49" i="7"/>
  <c r="AA47" i="6" s="1"/>
  <c r="AA48" i="7"/>
  <c r="AA47" i="7"/>
  <c r="AA46" i="7"/>
  <c r="AA44" i="6" s="1"/>
  <c r="AA45" i="7"/>
  <c r="AA43" i="6" s="1"/>
  <c r="AA44" i="7"/>
  <c r="AA43" i="7"/>
  <c r="AA42" i="7"/>
  <c r="AA40" i="6" s="1"/>
  <c r="AA41" i="7"/>
  <c r="AA39" i="6" s="1"/>
  <c r="AA40" i="7"/>
  <c r="AA39" i="7"/>
  <c r="AA38" i="7"/>
  <c r="AA36" i="6" s="1"/>
  <c r="AA37" i="7"/>
  <c r="AA35" i="6" s="1"/>
  <c r="AA36" i="7"/>
  <c r="AA35" i="7"/>
  <c r="AA34" i="7"/>
  <c r="AA32" i="6" s="1"/>
  <c r="AA33" i="7"/>
  <c r="AA31" i="6" s="1"/>
  <c r="AA32" i="7"/>
  <c r="AA31" i="7"/>
  <c r="AA29" i="7"/>
  <c r="AA28" i="7"/>
  <c r="AA27" i="7"/>
  <c r="AA26" i="7"/>
  <c r="AA25" i="7"/>
  <c r="AA24" i="7"/>
  <c r="AA23" i="7"/>
  <c r="AA22" i="7"/>
  <c r="AA21" i="7"/>
  <c r="AA20" i="7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29" i="5"/>
  <c r="AA28" i="5"/>
  <c r="AA27" i="5"/>
  <c r="AA26" i="5"/>
  <c r="AA25" i="5"/>
  <c r="AA24" i="5"/>
  <c r="AA23" i="5"/>
  <c r="AA22" i="5"/>
  <c r="AA21" i="5"/>
  <c r="AA20" i="5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29" i="4"/>
  <c r="AA28" i="4"/>
  <c r="AA27" i="4"/>
  <c r="AA26" i="4"/>
  <c r="AA25" i="4"/>
  <c r="AA24" i="4"/>
  <c r="AA23" i="4"/>
  <c r="AA22" i="4"/>
  <c r="AA21" i="4"/>
  <c r="AA20" i="4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29" i="3"/>
  <c r="AA28" i="3"/>
  <c r="AA27" i="3"/>
  <c r="AA26" i="3"/>
  <c r="AA25" i="3"/>
  <c r="AA24" i="3"/>
  <c r="AA23" i="3"/>
  <c r="AA22" i="3"/>
  <c r="AA21" i="3"/>
  <c r="AA20" i="3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29" i="2"/>
  <c r="AA28" i="2"/>
  <c r="AA27" i="2"/>
  <c r="AA26" i="2"/>
  <c r="AA25" i="2"/>
  <c r="AA24" i="2"/>
  <c r="AA23" i="2"/>
  <c r="AA22" i="2"/>
  <c r="AA21" i="2"/>
  <c r="AA20" i="2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AA20" i="1"/>
  <c r="AA57" i="6"/>
  <c r="AA54" i="6"/>
  <c r="AA53" i="6"/>
  <c r="AA50" i="6"/>
  <c r="AA49" i="6"/>
  <c r="AA46" i="6"/>
  <c r="AA45" i="6"/>
  <c r="AA42" i="6"/>
  <c r="AA41" i="6"/>
  <c r="AA38" i="6"/>
  <c r="AA37" i="6"/>
  <c r="AA34" i="6"/>
  <c r="AA33" i="6"/>
  <c r="AA30" i="6"/>
  <c r="AA29" i="6"/>
  <c r="AA28" i="6"/>
  <c r="AA25" i="6"/>
  <c r="AA24" i="6"/>
  <c r="AA23" i="6"/>
  <c r="AA21" i="6"/>
  <c r="AA20" i="6"/>
  <c r="S57" i="6"/>
  <c r="R57" i="6"/>
  <c r="Q57" i="6"/>
  <c r="S56" i="6"/>
  <c r="R56" i="6"/>
  <c r="Q56" i="6"/>
  <c r="S55" i="6"/>
  <c r="R55" i="6"/>
  <c r="Q55" i="6"/>
  <c r="S54" i="6"/>
  <c r="R54" i="6"/>
  <c r="Q54" i="6"/>
  <c r="S53" i="6"/>
  <c r="R53" i="6"/>
  <c r="Q53" i="6"/>
  <c r="S52" i="6"/>
  <c r="R52" i="6"/>
  <c r="Q52" i="6"/>
  <c r="S51" i="6"/>
  <c r="R51" i="6"/>
  <c r="Q51" i="6"/>
  <c r="S50" i="6"/>
  <c r="R50" i="6"/>
  <c r="Q50" i="6"/>
  <c r="S49" i="6"/>
  <c r="R49" i="6"/>
  <c r="Q49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3" i="6"/>
  <c r="R43" i="6"/>
  <c r="Q43" i="6"/>
  <c r="S42" i="6"/>
  <c r="R42" i="6"/>
  <c r="Q42" i="6"/>
  <c r="S41" i="6"/>
  <c r="R41" i="6"/>
  <c r="Q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O18" i="6"/>
  <c r="N18" i="6"/>
  <c r="O57" i="6"/>
  <c r="N57" i="6"/>
  <c r="M57" i="6"/>
  <c r="O56" i="6"/>
  <c r="N56" i="6"/>
  <c r="M56" i="6"/>
  <c r="O55" i="6"/>
  <c r="N55" i="6"/>
  <c r="M55" i="6"/>
  <c r="O54" i="6"/>
  <c r="N54" i="6"/>
  <c r="M54" i="6"/>
  <c r="O53" i="6"/>
  <c r="N53" i="6"/>
  <c r="M53" i="6"/>
  <c r="O52" i="6"/>
  <c r="N52" i="6"/>
  <c r="M52" i="6"/>
  <c r="O51" i="6"/>
  <c r="N51" i="6"/>
  <c r="M51" i="6"/>
  <c r="O50" i="6"/>
  <c r="N50" i="6"/>
  <c r="M50" i="6"/>
  <c r="O49" i="6"/>
  <c r="N49" i="6"/>
  <c r="M49" i="6"/>
  <c r="O48" i="6"/>
  <c r="N48" i="6"/>
  <c r="M48" i="6"/>
  <c r="O47" i="6"/>
  <c r="N47" i="6"/>
  <c r="M47" i="6"/>
  <c r="O46" i="6"/>
  <c r="N46" i="6"/>
  <c r="M46" i="6"/>
  <c r="O45" i="6"/>
  <c r="N45" i="6"/>
  <c r="M45" i="6"/>
  <c r="O44" i="6"/>
  <c r="N44" i="6"/>
  <c r="M44" i="6"/>
  <c r="O43" i="6"/>
  <c r="N43" i="6"/>
  <c r="M43" i="6"/>
  <c r="O42" i="6"/>
  <c r="N42" i="6"/>
  <c r="M42" i="6"/>
  <c r="O41" i="6"/>
  <c r="N41" i="6"/>
  <c r="M41" i="6"/>
  <c r="O40" i="6"/>
  <c r="N40" i="6"/>
  <c r="M40" i="6"/>
  <c r="O39" i="6"/>
  <c r="N39" i="6"/>
  <c r="M39" i="6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M1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AA18" i="6" l="1"/>
</calcChain>
</file>

<file path=xl/sharedStrings.xml><?xml version="1.0" encoding="utf-8"?>
<sst xmlns="http://schemas.openxmlformats.org/spreadsheetml/2006/main" count="866" uniqueCount="69">
  <si>
    <t>APOIO DIAGNÓSTICO - Elenco mínimo de exames laboratoriais, gráficos e de imagem</t>
  </si>
  <si>
    <t>GESTAÇÃO</t>
  </si>
  <si>
    <t>CRIANÇA</t>
  </si>
  <si>
    <r>
      <t xml:space="preserve">DIABETES
</t>
    </r>
    <r>
      <rPr>
        <sz val="8"/>
        <color indexed="8"/>
        <rFont val="Calibri"/>
        <family val="2"/>
      </rPr>
      <t>(por risco estratificado)</t>
    </r>
  </si>
  <si>
    <r>
      <t xml:space="preserve">HIPERTENSAO
</t>
    </r>
    <r>
      <rPr>
        <sz val="8"/>
        <color indexed="8"/>
        <rFont val="Calibri"/>
        <family val="2"/>
      </rPr>
      <t>(por risco estratificado)</t>
    </r>
  </si>
  <si>
    <t>IDOSO</t>
  </si>
  <si>
    <t>SAÚDE DA MULHER</t>
  </si>
  <si>
    <t>TOTAL GERAL</t>
  </si>
  <si>
    <t>TOTAL</t>
  </si>
  <si>
    <t>%</t>
  </si>
  <si>
    <t>BR/RI</t>
  </si>
  <si>
    <t>A/MA</t>
  </si>
  <si>
    <t>AR/MAR</t>
  </si>
  <si>
    <t>Triagem Neonatal</t>
  </si>
  <si>
    <t>Hemograma</t>
  </si>
  <si>
    <t>Grupo Sanguíneo</t>
  </si>
  <si>
    <t>Fator Rh</t>
  </si>
  <si>
    <t>Coombs Indireto</t>
  </si>
  <si>
    <t>Eletroforese de Hb</t>
  </si>
  <si>
    <t>Glicemia capilar
(preferencialmente na UBS)</t>
  </si>
  <si>
    <t>Glicemia jejum</t>
  </si>
  <si>
    <t>Glicemia pós-prandial</t>
  </si>
  <si>
    <t>TTG (1h e 2h após 75g dextrosol)</t>
  </si>
  <si>
    <t>Hemoglobina glicada</t>
  </si>
  <si>
    <t>Creatinina</t>
  </si>
  <si>
    <t>Uréia</t>
  </si>
  <si>
    <t>Potássio</t>
  </si>
  <si>
    <t>Ácido úrico</t>
  </si>
  <si>
    <t>Colesterol total</t>
  </si>
  <si>
    <t>Colesterol frações</t>
  </si>
  <si>
    <t>Triglicérides</t>
  </si>
  <si>
    <t>GGT</t>
  </si>
  <si>
    <t>TGO / AST</t>
  </si>
  <si>
    <t>TGP / ALT</t>
  </si>
  <si>
    <t>TSH</t>
  </si>
  <si>
    <t>Índice albumina / creatinina na urina</t>
  </si>
  <si>
    <t xml:space="preserve">Sorologia Lues VDRL ou RPR; FTA Abs ou TPHA </t>
  </si>
  <si>
    <t>Sorologia para HIV
(Anti HIV 1-2)</t>
  </si>
  <si>
    <t>Toxoplasmose IgM e IgG</t>
  </si>
  <si>
    <t>Hepatite B (HBs Ag)</t>
  </si>
  <si>
    <t>Urina rotina</t>
  </si>
  <si>
    <t>Urocultura com antibiograma</t>
  </si>
  <si>
    <t>Protoparasitológico de fezes</t>
  </si>
  <si>
    <t>Bacterioscopia de secreção vaginal</t>
  </si>
  <si>
    <t>Colpocitologia oncótica</t>
  </si>
  <si>
    <t>Ultrassom obstétrico</t>
  </si>
  <si>
    <t>Eletrocardiograma (ECG)</t>
  </si>
  <si>
    <t>Fundoscopia</t>
  </si>
  <si>
    <t>RX de tórax</t>
  </si>
  <si>
    <t>Mamografia</t>
  </si>
  <si>
    <t>Pesquisa de Sangue Oculto</t>
  </si>
  <si>
    <t>Ultrassom abdominal</t>
  </si>
  <si>
    <t>Densitometria Óssea</t>
  </si>
  <si>
    <t>MUNICÍPIO:</t>
  </si>
  <si>
    <t>UBS:</t>
  </si>
  <si>
    <t>EQUIPE DE SAÚDE:</t>
  </si>
  <si>
    <t>RESPONSÁVEL:</t>
  </si>
  <si>
    <t xml:space="preserve">PERIODO DE PROGRAMAÇÃO (dia/mês/ano): </t>
  </si>
  <si>
    <t>De</t>
  </si>
  <si>
    <t>até</t>
  </si>
  <si>
    <t xml:space="preserve">  Versão 1-2022</t>
  </si>
  <si>
    <r>
      <t xml:space="preserve">Esta ferramenta de programação integra o conjunto de instrumentos de trabalho do </t>
    </r>
    <r>
      <rPr>
        <b/>
        <sz val="11"/>
        <color indexed="8"/>
        <rFont val="Arial"/>
        <family val="2"/>
      </rPr>
      <t>PlanificaSUS</t>
    </r>
    <r>
      <rPr>
        <sz val="11"/>
        <color theme="1"/>
        <rFont val="Calibri"/>
        <family val="2"/>
        <scheme val="minor"/>
      </rPr>
      <t xml:space="preserve"> </t>
    </r>
  </si>
  <si>
    <t>FINALIDADE</t>
  </si>
  <si>
    <t>TUTORIA</t>
  </si>
  <si>
    <t>INSTRUÇÕES:</t>
  </si>
  <si>
    <t>Na aba "Consolidado
1- Preencher o cabeçalho com as informações da UBS
2- Identificar e avaliar os resultados consolidados das programações das equipes de saúde</t>
  </si>
  <si>
    <t>PLANILHA DE CONSOLIDADO - APOIO DIAGNÓSTICO - PROGRAMAÇÃO APS</t>
  </si>
  <si>
    <t>De maneira mais concreta visa dimensionar a necessidade de de exames laboratoriais e de imagem para apoio diagnóstico ao cuidado da população cadastrada e acompanhada nas equipes de APS, segundo a lógica do Modelo de atenção às Condições Crônicas (MACC)- (Mendes, 2012).
A planilha tem o objetivo de consolidar os resultados das programações de cada equipe de saúde, apresentando o número total de usuários a serem compartilhados pela UBS, para cada subpopulação de risco.</t>
  </si>
  <si>
    <t>Em cada aba de "Equipe":
1- Preencher o cabeçalho com os dados da equipe e 
2- Inserir o quantitativo de exames de apoio diagnóstico programados a partir da Planilha de Programação da equipe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</si>
</sst>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DBDA"/>
        <bgColor indexed="64"/>
      </patternFill>
    </fill>
  </fills>
  <borders count="28">
    <border>
      <left/>
      <right/>
      <top/>
      <bottom/>
      <diagonal/>
    </border>
    <border>
      <left style="thick">
        <color theme="8" tint="-0.499984740745262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872723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 style="medium">
        <color rgb="FF87272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quotePrefix="1" applyFont="1" applyFill="1" applyAlignment="1" applyProtection="1">
      <alignment horizontal="left" vertical="top" wrapText="1" indent="1"/>
      <protection hidden="1"/>
    </xf>
    <xf numFmtId="0" fontId="9" fillId="2" borderId="3" xfId="0" quotePrefix="1" applyFont="1" applyFill="1" applyBorder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left" vertical="top" wrapText="1"/>
      <protection hidden="1"/>
    </xf>
    <xf numFmtId="0" fontId="9" fillId="2" borderId="2" xfId="0" quotePrefix="1" applyFont="1" applyFill="1" applyBorder="1" applyAlignment="1" applyProtection="1">
      <alignment horizontal="center" vertical="center" wrapText="1"/>
      <protection hidden="1"/>
    </xf>
    <xf numFmtId="0" fontId="9" fillId="2" borderId="0" xfId="0" quotePrefix="1" applyFont="1" applyFill="1" applyAlignment="1" applyProtection="1">
      <alignment vertical="center" wrapText="1"/>
      <protection hidden="1"/>
    </xf>
    <xf numFmtId="9" fontId="6" fillId="2" borderId="0" xfId="1" applyFont="1" applyFill="1" applyBorder="1" applyAlignment="1" applyProtection="1">
      <alignment horizontal="center" vertical="center" wrapText="1"/>
      <protection hidden="1"/>
    </xf>
    <xf numFmtId="0" fontId="9" fillId="2" borderId="0" xfId="0" quotePrefix="1" applyFont="1" applyFill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0" xfId="0" applyNumberFormat="1" applyFont="1" applyFill="1" applyAlignment="1" applyProtection="1">
      <alignment horizontal="left" vertical="top" wrapText="1"/>
      <protection hidden="1"/>
    </xf>
    <xf numFmtId="0" fontId="9" fillId="2" borderId="4" xfId="0" quotePrefix="1" applyFont="1" applyFill="1" applyBorder="1" applyAlignment="1" applyProtection="1">
      <alignment horizontal="center" vertical="center" wrapText="1"/>
      <protection hidden="1"/>
    </xf>
    <xf numFmtId="0" fontId="9" fillId="2" borderId="0" xfId="0" quotePrefix="1" applyFont="1" applyFill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quotePrefix="1" applyFont="1" applyFill="1" applyBorder="1" applyAlignment="1" applyProtection="1">
      <alignment horizontal="center" vertical="center" wrapText="1"/>
      <protection hidden="1"/>
    </xf>
    <xf numFmtId="0" fontId="6" fillId="2" borderId="0" xfId="0" quotePrefix="1" applyFont="1" applyFill="1" applyAlignment="1" applyProtection="1">
      <alignment horizontal="left" vertical="top" wrapText="1" indent="1"/>
      <protection hidden="1"/>
    </xf>
    <xf numFmtId="3" fontId="12" fillId="2" borderId="0" xfId="0" quotePrefix="1" applyNumberFormat="1" applyFont="1" applyFill="1" applyAlignment="1" applyProtection="1">
      <alignment horizontal="center" vertical="center" wrapText="1"/>
      <protection hidden="1"/>
    </xf>
    <xf numFmtId="0" fontId="12" fillId="2" borderId="0" xfId="0" quotePrefix="1" applyFont="1" applyFill="1" applyAlignment="1" applyProtection="1">
      <alignment horizontal="center" vertical="center" wrapText="1"/>
      <protection hidden="1"/>
    </xf>
    <xf numFmtId="1" fontId="12" fillId="2" borderId="0" xfId="0" quotePrefix="1" applyNumberFormat="1" applyFont="1" applyFill="1" applyAlignment="1" applyProtection="1">
      <alignment horizontal="center" vertical="center" wrapText="1"/>
      <protection hidden="1"/>
    </xf>
    <xf numFmtId="1" fontId="6" fillId="2" borderId="0" xfId="0" quotePrefix="1" applyNumberFormat="1" applyFont="1" applyFill="1" applyAlignment="1" applyProtection="1">
      <alignment horizontal="left" vertical="top" wrapText="1" indent="1"/>
      <protection hidden="1"/>
    </xf>
    <xf numFmtId="0" fontId="6" fillId="2" borderId="2" xfId="0" quotePrefix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quotePrefix="1" applyFont="1" applyFill="1" applyBorder="1" applyAlignment="1" applyProtection="1">
      <alignment horizontal="center" vertical="center" wrapText="1"/>
      <protection hidden="1"/>
    </xf>
    <xf numFmtId="0" fontId="6" fillId="2" borderId="0" xfId="0" quotePrefix="1" applyFont="1" applyFill="1" applyAlignment="1" applyProtection="1">
      <alignment horizontal="center" vertical="center" wrapText="1"/>
      <protection hidden="1"/>
    </xf>
    <xf numFmtId="1" fontId="6" fillId="2" borderId="2" xfId="0" quotePrefix="1" applyNumberFormat="1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6" xfId="0" quotePrefix="1" applyFont="1" applyFill="1" applyBorder="1" applyAlignment="1" applyProtection="1">
      <alignment horizontal="center" vertical="center" wrapText="1"/>
      <protection hidden="1"/>
    </xf>
    <xf numFmtId="9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9" fontId="6" fillId="2" borderId="0" xfId="0" applyNumberFormat="1" applyFont="1" applyFill="1" applyAlignment="1" applyProtection="1">
      <alignment horizontal="center" vertical="center" wrapText="1"/>
      <protection hidden="1"/>
    </xf>
    <xf numFmtId="0" fontId="12" fillId="2" borderId="8" xfId="0" quotePrefix="1" applyFont="1" applyFill="1" applyBorder="1" applyAlignment="1" applyProtection="1">
      <alignment horizontal="center" vertical="center" wrapText="1"/>
      <protection hidden="1"/>
    </xf>
    <xf numFmtId="9" fontId="6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0" xfId="0" quotePrefix="1" applyFont="1" applyFill="1" applyBorder="1" applyAlignment="1" applyProtection="1">
      <alignment horizontal="center" vertical="center" wrapText="1"/>
      <protection hidden="1"/>
    </xf>
    <xf numFmtId="9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6" xfId="0" quotePrefix="1" applyFont="1" applyFill="1" applyBorder="1" applyAlignment="1" applyProtection="1">
      <alignment horizontal="center" vertical="center" wrapText="1"/>
      <protection hidden="1"/>
    </xf>
    <xf numFmtId="9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8" xfId="0" quotePrefix="1" applyFont="1" applyFill="1" applyBorder="1" applyAlignment="1" applyProtection="1">
      <alignment horizontal="center" vertical="center" wrapText="1"/>
      <protection hidden="1"/>
    </xf>
    <xf numFmtId="9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20" xfId="0" quotePrefix="1" applyFont="1" applyFill="1" applyBorder="1" applyAlignment="1" applyProtection="1">
      <alignment horizontal="left" vertical="top" wrapText="1" indent="1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15" fillId="3" borderId="22" xfId="0" applyFont="1" applyFill="1" applyBorder="1" applyAlignment="1" applyProtection="1">
      <alignment horizontal="center" vertical="top"/>
      <protection locked="0"/>
    </xf>
    <xf numFmtId="0" fontId="15" fillId="3" borderId="23" xfId="0" applyFont="1" applyFill="1" applyBorder="1" applyAlignment="1" applyProtection="1">
      <alignment horizontal="center" vertical="top"/>
      <protection locked="0"/>
    </xf>
    <xf numFmtId="0" fontId="15" fillId="3" borderId="24" xfId="0" applyFont="1" applyFill="1" applyBorder="1" applyAlignment="1" applyProtection="1">
      <alignment horizontal="center" vertical="top"/>
      <protection locked="0"/>
    </xf>
    <xf numFmtId="0" fontId="14" fillId="2" borderId="0" xfId="0" applyFont="1" applyFill="1" applyAlignment="1" applyProtection="1">
      <alignment horizontal="left" vertical="center"/>
      <protection hidden="1"/>
    </xf>
    <xf numFmtId="14" fontId="2" fillId="3" borderId="22" xfId="0" applyNumberFormat="1" applyFont="1" applyFill="1" applyBorder="1" applyAlignment="1" applyProtection="1">
      <alignment horizontal="center" vertical="center"/>
      <protection locked="0"/>
    </xf>
    <xf numFmtId="14" fontId="2" fillId="3" borderId="23" xfId="0" applyNumberFormat="1" applyFont="1" applyFill="1" applyBorder="1" applyAlignment="1" applyProtection="1">
      <alignment horizontal="center" vertical="center"/>
      <protection locked="0"/>
    </xf>
    <xf numFmtId="14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12" fillId="2" borderId="10" xfId="0" quotePrefix="1" applyFont="1" applyFill="1" applyBorder="1" applyAlignment="1" applyProtection="1">
      <alignment horizontal="center" vertical="center" wrapText="1"/>
      <protection hidden="1"/>
    </xf>
    <xf numFmtId="9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0" fillId="4" borderId="21" xfId="0" applyFill="1" applyBorder="1" applyProtection="1">
      <protection hidden="1"/>
    </xf>
    <xf numFmtId="0" fontId="6" fillId="2" borderId="2" xfId="0" quotePrefix="1" applyFont="1" applyFill="1" applyBorder="1" applyAlignment="1" applyProtection="1">
      <alignment horizontal="center" vertical="center" wrapText="1"/>
      <protection locked="0"/>
    </xf>
    <xf numFmtId="1" fontId="1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quotePrefix="1" applyFont="1" applyFill="1" applyBorder="1" applyAlignment="1" applyProtection="1">
      <alignment horizontal="center" vertical="center" wrapText="1"/>
      <protection locked="0"/>
    </xf>
    <xf numFmtId="1" fontId="9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quotePrefix="1" applyFont="1" applyFill="1" applyBorder="1" applyAlignment="1" applyProtection="1">
      <alignment horizontal="center" vertical="center" wrapText="1"/>
      <protection locked="0"/>
    </xf>
    <xf numFmtId="1" fontId="12" fillId="2" borderId="16" xfId="0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7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19" fillId="2" borderId="0" xfId="0" applyFont="1" applyFill="1" applyAlignment="1" applyProtection="1">
      <alignment horizontal="left" vertical="top" wrapText="1"/>
      <protection hidden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95249</xdr:rowOff>
    </xdr:from>
    <xdr:to>
      <xdr:col>66</xdr:col>
      <xdr:colOff>7144</xdr:colOff>
      <xdr:row>1</xdr:row>
      <xdr:rowOff>619124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6E477D-C276-4307-9F0A-C84B54D8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9074"/>
          <a:ext cx="741759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121436</xdr:colOff>
      <xdr:row>1</xdr:row>
      <xdr:rowOff>0</xdr:rowOff>
    </xdr:from>
    <xdr:to>
      <xdr:col>99</xdr:col>
      <xdr:colOff>340511</xdr:colOff>
      <xdr:row>1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D23346-6DF4-4FF0-9863-5E5653A3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77" b="10811"/>
        <a:stretch>
          <a:fillRect/>
        </a:stretch>
      </xdr:blipFill>
      <xdr:spPr bwMode="auto">
        <a:xfrm rot="10800000">
          <a:off x="10970411" y="123825"/>
          <a:ext cx="3133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71434</xdr:colOff>
      <xdr:row>1</xdr:row>
      <xdr:rowOff>133350</xdr:rowOff>
    </xdr:from>
    <xdr:to>
      <xdr:col>20</xdr:col>
      <xdr:colOff>178590</xdr:colOff>
      <xdr:row>1</xdr:row>
      <xdr:rowOff>657225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428B272-BA79-4B1D-B702-5219EF07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4" y="252413"/>
          <a:ext cx="741759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654832</xdr:colOff>
      <xdr:row>1</xdr:row>
      <xdr:rowOff>38101</xdr:rowOff>
    </xdr:from>
    <xdr:to>
      <xdr:col>30</xdr:col>
      <xdr:colOff>478620</xdr:colOff>
      <xdr:row>1</xdr:row>
      <xdr:rowOff>857251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9C1818F-0E18-4E89-AD60-F4AC8636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77" b="10811"/>
        <a:stretch>
          <a:fillRect/>
        </a:stretch>
      </xdr:blipFill>
      <xdr:spPr bwMode="auto">
        <a:xfrm rot="10800000">
          <a:off x="12108645" y="157164"/>
          <a:ext cx="3133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</xdr:colOff>
      <xdr:row>1</xdr:row>
      <xdr:rowOff>130966</xdr:rowOff>
    </xdr:from>
    <xdr:to>
      <xdr:col>20</xdr:col>
      <xdr:colOff>119062</xdr:colOff>
      <xdr:row>1</xdr:row>
      <xdr:rowOff>654841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3B3793-20A6-4468-9E0B-0AEDB9B8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906" y="250029"/>
          <a:ext cx="741759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523878</xdr:colOff>
      <xdr:row>1</xdr:row>
      <xdr:rowOff>0</xdr:rowOff>
    </xdr:from>
    <xdr:to>
      <xdr:col>30</xdr:col>
      <xdr:colOff>347666</xdr:colOff>
      <xdr:row>1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55B1004-EBAF-4BE9-853D-6D852D50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77" b="10811"/>
        <a:stretch>
          <a:fillRect/>
        </a:stretch>
      </xdr:blipFill>
      <xdr:spPr bwMode="auto">
        <a:xfrm rot="10800000">
          <a:off x="11977691" y="119063"/>
          <a:ext cx="3133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35714</xdr:colOff>
      <xdr:row>1</xdr:row>
      <xdr:rowOff>119062</xdr:rowOff>
    </xdr:from>
    <xdr:to>
      <xdr:col>20</xdr:col>
      <xdr:colOff>142870</xdr:colOff>
      <xdr:row>1</xdr:row>
      <xdr:rowOff>642937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8484EF-CB75-4418-9E0C-DC395205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4" y="238125"/>
          <a:ext cx="741759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595306</xdr:colOff>
      <xdr:row>1</xdr:row>
      <xdr:rowOff>0</xdr:rowOff>
    </xdr:from>
    <xdr:to>
      <xdr:col>30</xdr:col>
      <xdr:colOff>418864</xdr:colOff>
      <xdr:row>1</xdr:row>
      <xdr:rowOff>866778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508E47-3302-4E57-9077-387AEB1DA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182478" y="-1014296"/>
          <a:ext cx="866778" cy="3133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642743</xdr:colOff>
      <xdr:row>1</xdr:row>
      <xdr:rowOff>0</xdr:rowOff>
    </xdr:from>
    <xdr:to>
      <xdr:col>30</xdr:col>
      <xdr:colOff>466301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4B5BC15-6B8F-4BAB-B07E-88BD3CE77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29915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59517</xdr:colOff>
      <xdr:row>1</xdr:row>
      <xdr:rowOff>142875</xdr:rowOff>
    </xdr:from>
    <xdr:to>
      <xdr:col>20</xdr:col>
      <xdr:colOff>194110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C684D5B-076E-4A18-9E27-DD04FA4EB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517" y="261938"/>
          <a:ext cx="7445031" cy="521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654650</xdr:colOff>
      <xdr:row>1</xdr:row>
      <xdr:rowOff>0</xdr:rowOff>
    </xdr:from>
    <xdr:to>
      <xdr:col>30</xdr:col>
      <xdr:colOff>478208</xdr:colOff>
      <xdr:row>1</xdr:row>
      <xdr:rowOff>866778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D8B4D7-5A17-49FE-88F1-E33C0D5B9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41822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59530</xdr:colOff>
      <xdr:row>1</xdr:row>
      <xdr:rowOff>142875</xdr:rowOff>
    </xdr:from>
    <xdr:to>
      <xdr:col>20</xdr:col>
      <xdr:colOff>206017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59CC43-1CB6-4394-BDFC-188A5343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530" y="261938"/>
          <a:ext cx="7456925" cy="521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642752</xdr:colOff>
      <xdr:row>1</xdr:row>
      <xdr:rowOff>0</xdr:rowOff>
    </xdr:from>
    <xdr:to>
      <xdr:col>30</xdr:col>
      <xdr:colOff>466310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004CF8-4D8C-4F21-A4FD-E0AB3AD46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29924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1</xdr:row>
      <xdr:rowOff>142875</xdr:rowOff>
    </xdr:from>
    <xdr:to>
      <xdr:col>20</xdr:col>
      <xdr:colOff>194119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0750D9-8E4B-4A94-A798-C9C68FF3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6" y="261938"/>
          <a:ext cx="7456931" cy="5211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642748</xdr:colOff>
      <xdr:row>1</xdr:row>
      <xdr:rowOff>0</xdr:rowOff>
    </xdr:from>
    <xdr:to>
      <xdr:col>30</xdr:col>
      <xdr:colOff>466306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37B7AB-8432-4EDC-B733-3FD89DB96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29920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1</xdr:row>
      <xdr:rowOff>142875</xdr:rowOff>
    </xdr:from>
    <xdr:to>
      <xdr:col>20</xdr:col>
      <xdr:colOff>194115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AB5CA4A-72A4-45CE-A2B4-EF115FA2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4" y="261938"/>
          <a:ext cx="7456929" cy="5211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618934</xdr:colOff>
      <xdr:row>1</xdr:row>
      <xdr:rowOff>0</xdr:rowOff>
    </xdr:from>
    <xdr:to>
      <xdr:col>30</xdr:col>
      <xdr:colOff>442492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E0A7B1-5490-40EF-A26D-43ECC4333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06106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</xdr:colOff>
      <xdr:row>1</xdr:row>
      <xdr:rowOff>142875</xdr:rowOff>
    </xdr:from>
    <xdr:to>
      <xdr:col>20</xdr:col>
      <xdr:colOff>170301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362072-61C7-4568-922E-2C94FDF7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" y="261938"/>
          <a:ext cx="7456927" cy="5211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630839</xdr:colOff>
      <xdr:row>1</xdr:row>
      <xdr:rowOff>0</xdr:rowOff>
    </xdr:from>
    <xdr:to>
      <xdr:col>30</xdr:col>
      <xdr:colOff>454397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EDB6159-FC28-43EF-8414-66AE2BAA5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18011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47613</xdr:colOff>
      <xdr:row>1</xdr:row>
      <xdr:rowOff>142875</xdr:rowOff>
    </xdr:from>
    <xdr:to>
      <xdr:col>20</xdr:col>
      <xdr:colOff>182206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89BAA0E-6B1E-47AF-9733-495B5D26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13" y="261938"/>
          <a:ext cx="7445031" cy="5211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618942</xdr:colOff>
      <xdr:row>1</xdr:row>
      <xdr:rowOff>0</xdr:rowOff>
    </xdr:from>
    <xdr:to>
      <xdr:col>30</xdr:col>
      <xdr:colOff>442500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9C38B85-E711-4D05-8DD9-41E460B77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06114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</xdr:colOff>
      <xdr:row>1</xdr:row>
      <xdr:rowOff>142875</xdr:rowOff>
    </xdr:from>
    <xdr:to>
      <xdr:col>20</xdr:col>
      <xdr:colOff>170309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BAD47F1-AD20-4C17-BC00-42F22522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" y="261938"/>
          <a:ext cx="7456935" cy="5211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618936</xdr:colOff>
      <xdr:row>1</xdr:row>
      <xdr:rowOff>0</xdr:rowOff>
    </xdr:from>
    <xdr:to>
      <xdr:col>30</xdr:col>
      <xdr:colOff>442494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DACBC9-177A-43D2-B85F-8B92FF2D8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06108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</xdr:colOff>
      <xdr:row>1</xdr:row>
      <xdr:rowOff>142875</xdr:rowOff>
    </xdr:from>
    <xdr:to>
      <xdr:col>20</xdr:col>
      <xdr:colOff>170303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298FD1E-83C1-4BE8-A6D4-312923DF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" y="261938"/>
          <a:ext cx="7456929" cy="5211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630842</xdr:colOff>
      <xdr:row>1</xdr:row>
      <xdr:rowOff>0</xdr:rowOff>
    </xdr:from>
    <xdr:to>
      <xdr:col>30</xdr:col>
      <xdr:colOff>454400</xdr:colOff>
      <xdr:row>1</xdr:row>
      <xdr:rowOff>866778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68FF82-1535-4152-A3AB-F2BA7CAE5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218014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47616</xdr:colOff>
      <xdr:row>1</xdr:row>
      <xdr:rowOff>142875</xdr:rowOff>
    </xdr:from>
    <xdr:to>
      <xdr:col>20</xdr:col>
      <xdr:colOff>182209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37EE8D3-895F-4C8F-98F6-533C43D11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16" y="261938"/>
          <a:ext cx="7445031" cy="5211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583219</xdr:colOff>
      <xdr:row>1</xdr:row>
      <xdr:rowOff>0</xdr:rowOff>
    </xdr:from>
    <xdr:to>
      <xdr:col>30</xdr:col>
      <xdr:colOff>406777</xdr:colOff>
      <xdr:row>1</xdr:row>
      <xdr:rowOff>866778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050285-D787-471D-8392-1B4A83455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170391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1</xdr:col>
      <xdr:colOff>1726399</xdr:colOff>
      <xdr:row>1</xdr:row>
      <xdr:rowOff>142875</xdr:rowOff>
    </xdr:from>
    <xdr:to>
      <xdr:col>20</xdr:col>
      <xdr:colOff>134586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A43F63-680C-4D4D-B239-1684984F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3" y="261938"/>
          <a:ext cx="7445031" cy="52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F78D-3DC4-4DFB-ABEE-3501F3B63488}">
  <dimension ref="A1:CS20"/>
  <sheetViews>
    <sheetView tabSelected="1" workbookViewId="0">
      <selection activeCell="F1" sqref="F1"/>
    </sheetView>
  </sheetViews>
  <sheetFormatPr defaultColWidth="12.5703125" defaultRowHeight="15" x14ac:dyDescent="0.25"/>
  <cols>
    <col min="1" max="1" width="3" style="89" customWidth="1"/>
    <col min="2" max="97" width="1.85546875" style="89" customWidth="1"/>
    <col min="98" max="256" width="12.5703125" style="89"/>
    <col min="257" max="257" width="3" style="89" customWidth="1"/>
    <col min="258" max="353" width="1.85546875" style="89" customWidth="1"/>
    <col min="354" max="512" width="12.5703125" style="89"/>
    <col min="513" max="513" width="3" style="89" customWidth="1"/>
    <col min="514" max="609" width="1.85546875" style="89" customWidth="1"/>
    <col min="610" max="768" width="12.5703125" style="89"/>
    <col min="769" max="769" width="3" style="89" customWidth="1"/>
    <col min="770" max="865" width="1.85546875" style="89" customWidth="1"/>
    <col min="866" max="1024" width="12.5703125" style="89"/>
    <col min="1025" max="1025" width="3" style="89" customWidth="1"/>
    <col min="1026" max="1121" width="1.85546875" style="89" customWidth="1"/>
    <col min="1122" max="1280" width="12.5703125" style="89"/>
    <col min="1281" max="1281" width="3" style="89" customWidth="1"/>
    <col min="1282" max="1377" width="1.85546875" style="89" customWidth="1"/>
    <col min="1378" max="1536" width="12.5703125" style="89"/>
    <col min="1537" max="1537" width="3" style="89" customWidth="1"/>
    <col min="1538" max="1633" width="1.85546875" style="89" customWidth="1"/>
    <col min="1634" max="1792" width="12.5703125" style="89"/>
    <col min="1793" max="1793" width="3" style="89" customWidth="1"/>
    <col min="1794" max="1889" width="1.85546875" style="89" customWidth="1"/>
    <col min="1890" max="2048" width="12.5703125" style="89"/>
    <col min="2049" max="2049" width="3" style="89" customWidth="1"/>
    <col min="2050" max="2145" width="1.85546875" style="89" customWidth="1"/>
    <col min="2146" max="2304" width="12.5703125" style="89"/>
    <col min="2305" max="2305" width="3" style="89" customWidth="1"/>
    <col min="2306" max="2401" width="1.85546875" style="89" customWidth="1"/>
    <col min="2402" max="2560" width="12.5703125" style="89"/>
    <col min="2561" max="2561" width="3" style="89" customWidth="1"/>
    <col min="2562" max="2657" width="1.85546875" style="89" customWidth="1"/>
    <col min="2658" max="2816" width="12.5703125" style="89"/>
    <col min="2817" max="2817" width="3" style="89" customWidth="1"/>
    <col min="2818" max="2913" width="1.85546875" style="89" customWidth="1"/>
    <col min="2914" max="3072" width="12.5703125" style="89"/>
    <col min="3073" max="3073" width="3" style="89" customWidth="1"/>
    <col min="3074" max="3169" width="1.85546875" style="89" customWidth="1"/>
    <col min="3170" max="3328" width="12.5703125" style="89"/>
    <col min="3329" max="3329" width="3" style="89" customWidth="1"/>
    <col min="3330" max="3425" width="1.85546875" style="89" customWidth="1"/>
    <col min="3426" max="3584" width="12.5703125" style="89"/>
    <col min="3585" max="3585" width="3" style="89" customWidth="1"/>
    <col min="3586" max="3681" width="1.85546875" style="89" customWidth="1"/>
    <col min="3682" max="3840" width="12.5703125" style="89"/>
    <col min="3841" max="3841" width="3" style="89" customWidth="1"/>
    <col min="3842" max="3937" width="1.85546875" style="89" customWidth="1"/>
    <col min="3938" max="4096" width="12.5703125" style="89"/>
    <col min="4097" max="4097" width="3" style="89" customWidth="1"/>
    <col min="4098" max="4193" width="1.85546875" style="89" customWidth="1"/>
    <col min="4194" max="4352" width="12.5703125" style="89"/>
    <col min="4353" max="4353" width="3" style="89" customWidth="1"/>
    <col min="4354" max="4449" width="1.85546875" style="89" customWidth="1"/>
    <col min="4450" max="4608" width="12.5703125" style="89"/>
    <col min="4609" max="4609" width="3" style="89" customWidth="1"/>
    <col min="4610" max="4705" width="1.85546875" style="89" customWidth="1"/>
    <col min="4706" max="4864" width="12.5703125" style="89"/>
    <col min="4865" max="4865" width="3" style="89" customWidth="1"/>
    <col min="4866" max="4961" width="1.85546875" style="89" customWidth="1"/>
    <col min="4962" max="5120" width="12.5703125" style="89"/>
    <col min="5121" max="5121" width="3" style="89" customWidth="1"/>
    <col min="5122" max="5217" width="1.85546875" style="89" customWidth="1"/>
    <col min="5218" max="5376" width="12.5703125" style="89"/>
    <col min="5377" max="5377" width="3" style="89" customWidth="1"/>
    <col min="5378" max="5473" width="1.85546875" style="89" customWidth="1"/>
    <col min="5474" max="5632" width="12.5703125" style="89"/>
    <col min="5633" max="5633" width="3" style="89" customWidth="1"/>
    <col min="5634" max="5729" width="1.85546875" style="89" customWidth="1"/>
    <col min="5730" max="5888" width="12.5703125" style="89"/>
    <col min="5889" max="5889" width="3" style="89" customWidth="1"/>
    <col min="5890" max="5985" width="1.85546875" style="89" customWidth="1"/>
    <col min="5986" max="6144" width="12.5703125" style="89"/>
    <col min="6145" max="6145" width="3" style="89" customWidth="1"/>
    <col min="6146" max="6241" width="1.85546875" style="89" customWidth="1"/>
    <col min="6242" max="6400" width="12.5703125" style="89"/>
    <col min="6401" max="6401" width="3" style="89" customWidth="1"/>
    <col min="6402" max="6497" width="1.85546875" style="89" customWidth="1"/>
    <col min="6498" max="6656" width="12.5703125" style="89"/>
    <col min="6657" max="6657" width="3" style="89" customWidth="1"/>
    <col min="6658" max="6753" width="1.85546875" style="89" customWidth="1"/>
    <col min="6754" max="6912" width="12.5703125" style="89"/>
    <col min="6913" max="6913" width="3" style="89" customWidth="1"/>
    <col min="6914" max="7009" width="1.85546875" style="89" customWidth="1"/>
    <col min="7010" max="7168" width="12.5703125" style="89"/>
    <col min="7169" max="7169" width="3" style="89" customWidth="1"/>
    <col min="7170" max="7265" width="1.85546875" style="89" customWidth="1"/>
    <col min="7266" max="7424" width="12.5703125" style="89"/>
    <col min="7425" max="7425" width="3" style="89" customWidth="1"/>
    <col min="7426" max="7521" width="1.85546875" style="89" customWidth="1"/>
    <col min="7522" max="7680" width="12.5703125" style="89"/>
    <col min="7681" max="7681" width="3" style="89" customWidth="1"/>
    <col min="7682" max="7777" width="1.85546875" style="89" customWidth="1"/>
    <col min="7778" max="7936" width="12.5703125" style="89"/>
    <col min="7937" max="7937" width="3" style="89" customWidth="1"/>
    <col min="7938" max="8033" width="1.85546875" style="89" customWidth="1"/>
    <col min="8034" max="8192" width="12.5703125" style="89"/>
    <col min="8193" max="8193" width="3" style="89" customWidth="1"/>
    <col min="8194" max="8289" width="1.85546875" style="89" customWidth="1"/>
    <col min="8290" max="8448" width="12.5703125" style="89"/>
    <col min="8449" max="8449" width="3" style="89" customWidth="1"/>
    <col min="8450" max="8545" width="1.85546875" style="89" customWidth="1"/>
    <col min="8546" max="8704" width="12.5703125" style="89"/>
    <col min="8705" max="8705" width="3" style="89" customWidth="1"/>
    <col min="8706" max="8801" width="1.85546875" style="89" customWidth="1"/>
    <col min="8802" max="8960" width="12.5703125" style="89"/>
    <col min="8961" max="8961" width="3" style="89" customWidth="1"/>
    <col min="8962" max="9057" width="1.85546875" style="89" customWidth="1"/>
    <col min="9058" max="9216" width="12.5703125" style="89"/>
    <col min="9217" max="9217" width="3" style="89" customWidth="1"/>
    <col min="9218" max="9313" width="1.85546875" style="89" customWidth="1"/>
    <col min="9314" max="9472" width="12.5703125" style="89"/>
    <col min="9473" max="9473" width="3" style="89" customWidth="1"/>
    <col min="9474" max="9569" width="1.85546875" style="89" customWidth="1"/>
    <col min="9570" max="9728" width="12.5703125" style="89"/>
    <col min="9729" max="9729" width="3" style="89" customWidth="1"/>
    <col min="9730" max="9825" width="1.85546875" style="89" customWidth="1"/>
    <col min="9826" max="9984" width="12.5703125" style="89"/>
    <col min="9985" max="9985" width="3" style="89" customWidth="1"/>
    <col min="9986" max="10081" width="1.85546875" style="89" customWidth="1"/>
    <col min="10082" max="10240" width="12.5703125" style="89"/>
    <col min="10241" max="10241" width="3" style="89" customWidth="1"/>
    <col min="10242" max="10337" width="1.85546875" style="89" customWidth="1"/>
    <col min="10338" max="10496" width="12.5703125" style="89"/>
    <col min="10497" max="10497" width="3" style="89" customWidth="1"/>
    <col min="10498" max="10593" width="1.85546875" style="89" customWidth="1"/>
    <col min="10594" max="10752" width="12.5703125" style="89"/>
    <col min="10753" max="10753" width="3" style="89" customWidth="1"/>
    <col min="10754" max="10849" width="1.85546875" style="89" customWidth="1"/>
    <col min="10850" max="11008" width="12.5703125" style="89"/>
    <col min="11009" max="11009" width="3" style="89" customWidth="1"/>
    <col min="11010" max="11105" width="1.85546875" style="89" customWidth="1"/>
    <col min="11106" max="11264" width="12.5703125" style="89"/>
    <col min="11265" max="11265" width="3" style="89" customWidth="1"/>
    <col min="11266" max="11361" width="1.85546875" style="89" customWidth="1"/>
    <col min="11362" max="11520" width="12.5703125" style="89"/>
    <col min="11521" max="11521" width="3" style="89" customWidth="1"/>
    <col min="11522" max="11617" width="1.85546875" style="89" customWidth="1"/>
    <col min="11618" max="11776" width="12.5703125" style="89"/>
    <col min="11777" max="11777" width="3" style="89" customWidth="1"/>
    <col min="11778" max="11873" width="1.85546875" style="89" customWidth="1"/>
    <col min="11874" max="12032" width="12.5703125" style="89"/>
    <col min="12033" max="12033" width="3" style="89" customWidth="1"/>
    <col min="12034" max="12129" width="1.85546875" style="89" customWidth="1"/>
    <col min="12130" max="12288" width="12.5703125" style="89"/>
    <col min="12289" max="12289" width="3" style="89" customWidth="1"/>
    <col min="12290" max="12385" width="1.85546875" style="89" customWidth="1"/>
    <col min="12386" max="12544" width="12.5703125" style="89"/>
    <col min="12545" max="12545" width="3" style="89" customWidth="1"/>
    <col min="12546" max="12641" width="1.85546875" style="89" customWidth="1"/>
    <col min="12642" max="12800" width="12.5703125" style="89"/>
    <col min="12801" max="12801" width="3" style="89" customWidth="1"/>
    <col min="12802" max="12897" width="1.85546875" style="89" customWidth="1"/>
    <col min="12898" max="13056" width="12.5703125" style="89"/>
    <col min="13057" max="13057" width="3" style="89" customWidth="1"/>
    <col min="13058" max="13153" width="1.85546875" style="89" customWidth="1"/>
    <col min="13154" max="13312" width="12.5703125" style="89"/>
    <col min="13313" max="13313" width="3" style="89" customWidth="1"/>
    <col min="13314" max="13409" width="1.85546875" style="89" customWidth="1"/>
    <col min="13410" max="13568" width="12.5703125" style="89"/>
    <col min="13569" max="13569" width="3" style="89" customWidth="1"/>
    <col min="13570" max="13665" width="1.85546875" style="89" customWidth="1"/>
    <col min="13666" max="13824" width="12.5703125" style="89"/>
    <col min="13825" max="13825" width="3" style="89" customWidth="1"/>
    <col min="13826" max="13921" width="1.85546875" style="89" customWidth="1"/>
    <col min="13922" max="14080" width="12.5703125" style="89"/>
    <col min="14081" max="14081" width="3" style="89" customWidth="1"/>
    <col min="14082" max="14177" width="1.85546875" style="89" customWidth="1"/>
    <col min="14178" max="14336" width="12.5703125" style="89"/>
    <col min="14337" max="14337" width="3" style="89" customWidth="1"/>
    <col min="14338" max="14433" width="1.85546875" style="89" customWidth="1"/>
    <col min="14434" max="14592" width="12.5703125" style="89"/>
    <col min="14593" max="14593" width="3" style="89" customWidth="1"/>
    <col min="14594" max="14689" width="1.85546875" style="89" customWidth="1"/>
    <col min="14690" max="14848" width="12.5703125" style="89"/>
    <col min="14849" max="14849" width="3" style="89" customWidth="1"/>
    <col min="14850" max="14945" width="1.85546875" style="89" customWidth="1"/>
    <col min="14946" max="15104" width="12.5703125" style="89"/>
    <col min="15105" max="15105" width="3" style="89" customWidth="1"/>
    <col min="15106" max="15201" width="1.85546875" style="89" customWidth="1"/>
    <col min="15202" max="15360" width="12.5703125" style="89"/>
    <col min="15361" max="15361" width="3" style="89" customWidth="1"/>
    <col min="15362" max="15457" width="1.85546875" style="89" customWidth="1"/>
    <col min="15458" max="15616" width="12.5703125" style="89"/>
    <col min="15617" max="15617" width="3" style="89" customWidth="1"/>
    <col min="15618" max="15713" width="1.85546875" style="89" customWidth="1"/>
    <col min="15714" max="15872" width="12.5703125" style="89"/>
    <col min="15873" max="15873" width="3" style="89" customWidth="1"/>
    <col min="15874" max="15969" width="1.85546875" style="89" customWidth="1"/>
    <col min="15970" max="16128" width="12.5703125" style="89"/>
    <col min="16129" max="16129" width="3" style="89" customWidth="1"/>
    <col min="16130" max="16225" width="1.85546875" style="89" customWidth="1"/>
    <col min="16226" max="16384" width="12.5703125" style="89"/>
  </cols>
  <sheetData>
    <row r="1" spans="1:97" ht="9.75" customHeight="1" x14ac:dyDescent="0.25"/>
    <row r="2" spans="1:97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97" s="1" customFormat="1" x14ac:dyDescent="0.25">
      <c r="B3" s="5"/>
      <c r="C3" s="5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97" s="1" customFormat="1" ht="31.5" x14ac:dyDescent="0.25">
      <c r="B4" s="5"/>
      <c r="C4" s="5"/>
      <c r="D4" s="13"/>
      <c r="E4" s="13"/>
      <c r="F4" s="13"/>
      <c r="G4" s="91" t="s">
        <v>66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97" s="1" customFormat="1" ht="18.75" x14ac:dyDescent="0.25">
      <c r="B5" s="5"/>
      <c r="C5" s="5"/>
      <c r="F5" s="13"/>
      <c r="G5" s="13"/>
      <c r="H5" s="13"/>
      <c r="I5" s="13"/>
      <c r="J5" s="13"/>
      <c r="K5" s="92"/>
      <c r="L5" s="93" t="s">
        <v>60</v>
      </c>
      <c r="M5" s="93"/>
      <c r="N5" s="93"/>
      <c r="O5" s="93"/>
      <c r="P5" s="93"/>
      <c r="Q5" s="93"/>
      <c r="R5" s="93"/>
      <c r="S5" s="93"/>
      <c r="T5" s="93"/>
      <c r="U5" s="93"/>
      <c r="V5" s="9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97" s="94" customFormat="1" ht="15.75" x14ac:dyDescent="0.25">
      <c r="B6" s="95"/>
      <c r="C6" s="95"/>
      <c r="F6" s="96"/>
      <c r="G6" s="96"/>
      <c r="H6" s="96"/>
      <c r="I6" s="96"/>
      <c r="J6" s="96"/>
      <c r="K6" s="4"/>
      <c r="L6" s="97"/>
      <c r="M6" s="98" t="s">
        <v>61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</row>
    <row r="7" spans="1:97" s="1" customFormat="1" ht="7.5" customHeight="1" x14ac:dyDescent="0.25">
      <c r="B7" s="5"/>
      <c r="C7" s="5"/>
      <c r="F7" s="13"/>
      <c r="G7" s="13"/>
      <c r="H7" s="13"/>
      <c r="I7" s="13"/>
      <c r="J7" s="13"/>
      <c r="K7" s="4"/>
      <c r="L7" s="99"/>
    </row>
    <row r="8" spans="1:97" s="1" customFormat="1" ht="15.75" x14ac:dyDescent="0.25">
      <c r="B8" s="5"/>
      <c r="C8" s="5"/>
      <c r="F8" s="13"/>
      <c r="G8" s="13"/>
      <c r="H8" s="13"/>
      <c r="I8" s="13"/>
      <c r="J8" s="13"/>
      <c r="K8" s="4"/>
      <c r="L8" s="100" t="s">
        <v>62</v>
      </c>
      <c r="M8" s="100"/>
      <c r="N8" s="100"/>
      <c r="O8" s="100"/>
      <c r="P8" s="100"/>
      <c r="Q8" s="100"/>
      <c r="R8" s="100"/>
      <c r="S8" s="100"/>
      <c r="T8" s="10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97" s="1" customFormat="1" ht="7.5" customHeight="1" x14ac:dyDescent="0.25">
      <c r="B9" s="5"/>
      <c r="C9" s="5"/>
      <c r="F9" s="13"/>
      <c r="G9" s="13"/>
      <c r="H9" s="13"/>
      <c r="I9" s="13"/>
      <c r="J9" s="13"/>
      <c r="K9" s="4"/>
      <c r="L9" s="5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97" s="1" customFormat="1" ht="15.75" x14ac:dyDescent="0.25">
      <c r="B10" s="5"/>
      <c r="C10" s="5"/>
      <c r="F10" s="13"/>
      <c r="G10" s="13"/>
      <c r="H10" s="13"/>
      <c r="I10" s="13"/>
      <c r="J10" s="13"/>
      <c r="K10" s="4"/>
      <c r="L10" s="53"/>
      <c r="M10" s="101" t="s">
        <v>63</v>
      </c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97" s="1" customFormat="1" ht="7.5" customHeight="1" x14ac:dyDescent="0.25">
      <c r="B11" s="5"/>
      <c r="C11" s="5"/>
      <c r="F11" s="13"/>
      <c r="G11" s="13"/>
      <c r="H11" s="13"/>
      <c r="I11" s="13"/>
      <c r="J11" s="13"/>
      <c r="K11" s="4"/>
      <c r="L11" s="102"/>
      <c r="M11" s="103"/>
      <c r="N11" s="103"/>
      <c r="O11" s="104"/>
      <c r="P11" s="104"/>
      <c r="Q11" s="10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97" s="1" customFormat="1" ht="33" customHeight="1" x14ac:dyDescent="0.25">
      <c r="B12" s="5"/>
      <c r="C12" s="5"/>
      <c r="F12" s="13"/>
      <c r="G12" s="13"/>
      <c r="H12" s="13"/>
      <c r="I12" s="13"/>
      <c r="J12" s="13"/>
      <c r="K12" s="4"/>
      <c r="L12" s="53"/>
      <c r="M12" s="105" t="s">
        <v>67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</row>
    <row r="13" spans="1:97" s="1" customFormat="1" ht="7.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00"/>
      <c r="N13" s="100"/>
      <c r="O13" s="100"/>
      <c r="P13" s="100"/>
      <c r="Q13" s="100"/>
      <c r="R13" s="100"/>
      <c r="S13" s="100"/>
      <c r="T13" s="100"/>
      <c r="U13" s="100"/>
      <c r="V13" s="13"/>
      <c r="W13" s="13"/>
      <c r="X13" s="13"/>
      <c r="Y13" s="13"/>
      <c r="Z13" s="13"/>
      <c r="AA13" s="13"/>
    </row>
    <row r="14" spans="1:97" s="1" customFormat="1" ht="15.75" x14ac:dyDescent="0.25">
      <c r="B14" s="5"/>
      <c r="C14" s="5"/>
      <c r="F14" s="13"/>
      <c r="G14" s="13"/>
      <c r="H14" s="13"/>
      <c r="I14" s="13"/>
      <c r="J14" s="13"/>
      <c r="K14" s="13"/>
      <c r="L14" s="100" t="s">
        <v>64</v>
      </c>
      <c r="M14" s="100"/>
      <c r="N14" s="100"/>
      <c r="O14" s="100"/>
      <c r="P14" s="100"/>
      <c r="Q14" s="100"/>
      <c r="R14" s="100"/>
      <c r="S14" s="100"/>
      <c r="T14" s="100"/>
      <c r="U14" s="13"/>
      <c r="V14" s="13"/>
      <c r="W14" s="13"/>
      <c r="X14" s="13"/>
      <c r="Y14" s="13"/>
      <c r="Z14" s="13"/>
      <c r="AA14" s="13"/>
    </row>
    <row r="15" spans="1:97" s="1" customFormat="1" ht="7.5" customHeight="1" x14ac:dyDescent="0.25">
      <c r="B15" s="5"/>
      <c r="C15" s="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97" s="1" customFormat="1" ht="45.75" customHeight="1" x14ac:dyDescent="0.25">
      <c r="B16" s="5"/>
      <c r="C16" s="5"/>
      <c r="F16" s="13"/>
      <c r="G16" s="13"/>
      <c r="H16" s="13"/>
      <c r="I16" s="13"/>
      <c r="J16" s="13"/>
      <c r="K16" s="13"/>
      <c r="L16" s="13"/>
      <c r="M16" s="101" t="s">
        <v>68</v>
      </c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</row>
    <row r="17" spans="2:86" s="1" customFormat="1" ht="7.5" customHeight="1" x14ac:dyDescent="0.25">
      <c r="B17" s="5"/>
      <c r="C17" s="5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2:86" s="1" customFormat="1" ht="48.75" customHeight="1" x14ac:dyDescent="0.25">
      <c r="B18" s="5"/>
      <c r="C18" s="5"/>
      <c r="F18" s="13"/>
      <c r="G18" s="13"/>
      <c r="H18" s="13"/>
      <c r="I18" s="13"/>
      <c r="J18" s="13"/>
      <c r="K18" s="13"/>
      <c r="L18" s="13"/>
      <c r="M18" s="101" t="s">
        <v>65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</row>
    <row r="19" spans="2:86" s="1" customFormat="1" ht="7.5" customHeight="1" x14ac:dyDescent="0.25">
      <c r="B19" s="5"/>
      <c r="C19" s="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86" ht="15" customHeight="1" x14ac:dyDescent="0.25"/>
  </sheetData>
  <sheetProtection sheet="1" objects="1" scenarios="1"/>
  <mergeCells count="11">
    <mergeCell ref="M12:CS12"/>
    <mergeCell ref="M13:U13"/>
    <mergeCell ref="L14:T14"/>
    <mergeCell ref="M16:CH16"/>
    <mergeCell ref="M18:CH18"/>
    <mergeCell ref="A2:P2"/>
    <mergeCell ref="F3:AA3"/>
    <mergeCell ref="L5:V5"/>
    <mergeCell ref="M6:CB6"/>
    <mergeCell ref="L8:T8"/>
    <mergeCell ref="M10:AM1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8547-8B43-4F3F-B897-90D75A92C659}">
  <sheetPr codeName="Planilha1"/>
  <dimension ref="A1:AD107"/>
  <sheetViews>
    <sheetView zoomScale="80" zoomScaleNormal="80" workbookViewId="0">
      <selection activeCell="A2" sqref="A2:XFD2"/>
    </sheetView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SUM(S20:Z20,F20,J20,M20,N20,O20,Q20,R20,S20,U20,X20)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SUM(S21:Z21,F21,J21,M21,N21,O21,Q21,R21,S21,U21,X21)</f>
        <v>1057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2618.6051699999998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2617.2332099999999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1742.2889999999998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2177.8612499999999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2177.8612499999999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2617.2332099999999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2617.2332099999999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2365.2332099999994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1973.7484799999997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2376.12381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578.45400000000006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1874.5515599999999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1929.6609599999999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1742.2889999999998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284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650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284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552</v>
      </c>
    </row>
    <row r="61" spans="2:27" ht="30" customHeight="1" x14ac:dyDescent="0.25">
      <c r="B61" s="5"/>
      <c r="C61" s="5"/>
      <c r="F61" s="71"/>
      <c r="G61" s="71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mergeCells count="193">
    <mergeCell ref="P12:S12"/>
    <mergeCell ref="F60:G60"/>
    <mergeCell ref="J60:K60"/>
    <mergeCell ref="U60:V60"/>
    <mergeCell ref="X60:Y60"/>
    <mergeCell ref="A2:P2"/>
    <mergeCell ref="G4:W4"/>
    <mergeCell ref="G6:W6"/>
    <mergeCell ref="G8:W8"/>
    <mergeCell ref="G10:W10"/>
    <mergeCell ref="K12:N12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B29:B30"/>
    <mergeCell ref="C29:C30"/>
    <mergeCell ref="F29:G30"/>
    <mergeCell ref="I29:I30"/>
    <mergeCell ref="J29:K30"/>
    <mergeCell ref="M29:M30"/>
    <mergeCell ref="F27:G27"/>
    <mergeCell ref="J27:K27"/>
    <mergeCell ref="U27:V27"/>
    <mergeCell ref="X27:Y27"/>
    <mergeCell ref="F28:G28"/>
    <mergeCell ref="J28:K28"/>
    <mergeCell ref="U28:V28"/>
    <mergeCell ref="X28:Y28"/>
    <mergeCell ref="F25:G25"/>
    <mergeCell ref="J25:K25"/>
    <mergeCell ref="U25:V25"/>
    <mergeCell ref="X25:Y25"/>
    <mergeCell ref="F26:G26"/>
    <mergeCell ref="J26:K26"/>
    <mergeCell ref="U26:V26"/>
    <mergeCell ref="X26:Y26"/>
    <mergeCell ref="F23:G23"/>
    <mergeCell ref="J23:K23"/>
    <mergeCell ref="U23:V23"/>
    <mergeCell ref="X23:Y23"/>
    <mergeCell ref="F24:G24"/>
    <mergeCell ref="J24:K24"/>
    <mergeCell ref="U24:V24"/>
    <mergeCell ref="X24:Y24"/>
    <mergeCell ref="F21:G21"/>
    <mergeCell ref="J21:K21"/>
    <mergeCell ref="U21:V21"/>
    <mergeCell ref="X21:Y21"/>
    <mergeCell ref="F22:G22"/>
    <mergeCell ref="J22:K22"/>
    <mergeCell ref="U22:V22"/>
    <mergeCell ref="X22:Y22"/>
    <mergeCell ref="F17:G17"/>
    <mergeCell ref="J17:K17"/>
    <mergeCell ref="U17:V17"/>
    <mergeCell ref="X17:Y17"/>
    <mergeCell ref="F20:G20"/>
    <mergeCell ref="J20:K20"/>
    <mergeCell ref="U20:V20"/>
    <mergeCell ref="X20:Y20"/>
    <mergeCell ref="B14:C14"/>
    <mergeCell ref="F14:AA14"/>
    <mergeCell ref="B16:B17"/>
    <mergeCell ref="F16:G16"/>
    <mergeCell ref="J16:K16"/>
    <mergeCell ref="M16:O16"/>
    <mergeCell ref="Q16:S16"/>
    <mergeCell ref="U16:V16"/>
    <mergeCell ref="X16:Y16"/>
    <mergeCell ref="AA16:AA17"/>
    <mergeCell ref="B1:C1"/>
    <mergeCell ref="F3:AA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D401-4F4F-4EDC-A3CA-0E9A4C61DE1D}">
  <sheetPr codeName="Planilha2"/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70">
        <v>126</v>
      </c>
      <c r="V37" s="70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E7B0-8384-4E11-92BC-22B1C944845C}">
  <sheetPr codeName="Planilha3"/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70">
        <v>126</v>
      </c>
      <c r="V37" s="70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8C01-544A-48B5-B394-9ACD21424C5E}">
  <sheetPr codeName="Planilha4"/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9AC4-DCE4-4C16-9B22-33F983AC3CED}">
  <sheetPr codeName="Planilha5"/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BD4C-FA84-4006-A8EC-C569748D6A50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1381-F274-4315-8F04-5ABC1F2B869D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9A7E-424F-47EE-A5C1-50E65F147B5A}">
  <dimension ref="A1:AD107"/>
  <sheetViews>
    <sheetView zoomScale="80" zoomScaleNormal="80" workbookViewId="0">
      <selection activeCell="Q20" sqref="Q20"/>
    </sheetView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BDB3-A640-4F08-B8D7-184B79F0530B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D218-FC1F-4F09-8B40-FB7E33731C52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A57A-6A67-422C-9C3C-491546E59526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BC2-2A42-49EC-BC30-EA24BD8E4F79}">
  <dimension ref="A1:AD107"/>
  <sheetViews>
    <sheetView zoomScale="80" zoomScaleNormal="80" workbookViewId="0"/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s="4" customFormat="1" ht="7.5" customHeight="1" x14ac:dyDescent="0.25">
      <c r="C5" s="60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10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55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9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customHeight="1" x14ac:dyDescent="0.25">
      <c r="C10" s="53"/>
      <c r="D10" s="54" t="s">
        <v>56</v>
      </c>
      <c r="E10" s="55"/>
      <c r="F10" s="55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5"/>
      <c r="Y10" s="55"/>
      <c r="Z10" s="55"/>
      <c r="AA10" s="55"/>
      <c r="AB10" s="55"/>
      <c r="AC10" s="55"/>
      <c r="AD10" s="55"/>
    </row>
    <row r="11" spans="1:30" s="4" customFormat="1" ht="7.5" customHeight="1" x14ac:dyDescent="0.25">
      <c r="C11" s="6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4" customFormat="1" ht="21" x14ac:dyDescent="0.25">
      <c r="C12" s="53"/>
      <c r="D12" s="54" t="s">
        <v>57</v>
      </c>
      <c r="E12" s="55"/>
      <c r="F12" s="55"/>
      <c r="G12" s="55"/>
      <c r="H12" s="55"/>
      <c r="I12" s="55"/>
      <c r="J12" s="54" t="s">
        <v>58</v>
      </c>
      <c r="K12" s="61"/>
      <c r="L12" s="62"/>
      <c r="M12" s="62"/>
      <c r="N12" s="63"/>
      <c r="O12" s="64" t="s">
        <v>59</v>
      </c>
      <c r="P12" s="61"/>
      <c r="Q12" s="62"/>
      <c r="R12" s="62"/>
      <c r="S12" s="63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</row>
    <row r="13" spans="1:30" ht="9.75" customHeight="1" x14ac:dyDescent="0.25">
      <c r="B13" s="5"/>
      <c r="C13" s="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0" ht="30" customHeight="1" x14ac:dyDescent="0.25">
      <c r="B14" s="7"/>
      <c r="C14" s="7"/>
      <c r="E14" s="8"/>
      <c r="F14" s="9" t="s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0" ht="9.75" customHeight="1" thickBot="1" x14ac:dyDescent="0.3">
      <c r="B15" s="10"/>
      <c r="C15" s="11"/>
      <c r="E15" s="8"/>
      <c r="F15" s="11"/>
      <c r="G15" s="11"/>
      <c r="H15" s="11"/>
      <c r="I15" s="10"/>
      <c r="J15" s="10"/>
      <c r="K15" s="10"/>
      <c r="L15" s="10"/>
      <c r="M15" s="12"/>
      <c r="N15" s="11"/>
      <c r="O15" s="13"/>
      <c r="P15" s="11"/>
      <c r="Q15" s="11"/>
      <c r="R15" s="11"/>
      <c r="S15" s="11"/>
      <c r="T15" s="10"/>
      <c r="U15" s="10"/>
      <c r="V15" s="10"/>
      <c r="W15" s="10"/>
      <c r="X15" s="10"/>
      <c r="Y15" s="10"/>
      <c r="Z15" s="10"/>
      <c r="AA15" s="10"/>
    </row>
    <row r="16" spans="1:30" s="3" customFormat="1" ht="37.5" customHeight="1" x14ac:dyDescent="0.25">
      <c r="B16" s="14"/>
      <c r="C16" s="15"/>
      <c r="E16" s="16"/>
      <c r="F16" s="17" t="s">
        <v>1</v>
      </c>
      <c r="G16" s="17"/>
      <c r="H16" s="18"/>
      <c r="J16" s="17" t="s">
        <v>2</v>
      </c>
      <c r="K16" s="17"/>
      <c r="M16" s="17" t="s">
        <v>3</v>
      </c>
      <c r="N16" s="17"/>
      <c r="O16" s="17"/>
      <c r="P16" s="18"/>
      <c r="Q16" s="17" t="s">
        <v>4</v>
      </c>
      <c r="R16" s="17"/>
      <c r="S16" s="17"/>
      <c r="T16" s="19"/>
      <c r="U16" s="17" t="s">
        <v>5</v>
      </c>
      <c r="V16" s="17"/>
      <c r="W16" s="20"/>
      <c r="X16" s="17" t="s">
        <v>6</v>
      </c>
      <c r="Y16" s="17"/>
      <c r="Z16" s="20"/>
      <c r="AA16" s="21" t="s">
        <v>7</v>
      </c>
      <c r="AC16" s="22"/>
      <c r="AD16" s="22"/>
    </row>
    <row r="17" spans="2:27" s="3" customFormat="1" ht="20.25" customHeight="1" x14ac:dyDescent="0.25">
      <c r="B17" s="14"/>
      <c r="C17" s="23"/>
      <c r="E17" s="16"/>
      <c r="F17" s="17" t="s">
        <v>8</v>
      </c>
      <c r="G17" s="17"/>
      <c r="H17" s="24"/>
      <c r="I17" s="25" t="s">
        <v>9</v>
      </c>
      <c r="J17" s="26" t="s">
        <v>8</v>
      </c>
      <c r="K17" s="26"/>
      <c r="L17" s="5"/>
      <c r="M17" s="27" t="s">
        <v>10</v>
      </c>
      <c r="N17" s="27" t="s">
        <v>11</v>
      </c>
      <c r="O17" s="27" t="s">
        <v>8</v>
      </c>
      <c r="P17" s="24"/>
      <c r="Q17" s="27" t="s">
        <v>10</v>
      </c>
      <c r="R17" s="27" t="s">
        <v>12</v>
      </c>
      <c r="S17" s="27" t="s">
        <v>8</v>
      </c>
      <c r="T17" s="19"/>
      <c r="U17" s="26" t="s">
        <v>8</v>
      </c>
      <c r="V17" s="26"/>
      <c r="W17" s="5"/>
      <c r="X17" s="26" t="s">
        <v>8</v>
      </c>
      <c r="Y17" s="26"/>
      <c r="Z17" s="5"/>
      <c r="AA17" s="21"/>
    </row>
    <row r="18" spans="2:27" s="3" customFormat="1" ht="18" hidden="1" customHeight="1" x14ac:dyDescent="0.25">
      <c r="B18" s="28"/>
      <c r="C18" s="20"/>
      <c r="E18" s="16"/>
      <c r="F18" s="29">
        <v>33</v>
      </c>
      <c r="G18" s="30"/>
      <c r="H18" s="30"/>
      <c r="J18" s="22">
        <v>32</v>
      </c>
      <c r="M18" s="31">
        <v>77.15316</v>
      </c>
      <c r="N18" s="29">
        <v>55.109400000000001</v>
      </c>
      <c r="O18" s="30"/>
      <c r="P18" s="30"/>
      <c r="Q18" s="29">
        <v>435.57224999999994</v>
      </c>
      <c r="R18" s="29">
        <v>145.19075000000001</v>
      </c>
      <c r="S18" s="30"/>
      <c r="T18" s="19"/>
      <c r="U18" s="22">
        <v>479</v>
      </c>
      <c r="X18" s="22">
        <v>272.72700000000003</v>
      </c>
      <c r="Y18" s="22">
        <v>142</v>
      </c>
      <c r="AA18" s="13"/>
    </row>
    <row r="19" spans="2:27" s="3" customFormat="1" ht="9.75" customHeight="1" x14ac:dyDescent="0.25">
      <c r="B19" s="28"/>
      <c r="C19" s="20"/>
      <c r="E19" s="16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0"/>
      <c r="Q19" s="20"/>
      <c r="R19" s="20"/>
      <c r="S19" s="28"/>
      <c r="T19" s="19"/>
      <c r="U19" s="28"/>
      <c r="V19" s="28"/>
      <c r="W19" s="28"/>
      <c r="X19" s="28"/>
      <c r="Y19" s="28"/>
      <c r="Z19" s="28"/>
    </row>
    <row r="20" spans="2:27" s="13" customFormat="1" ht="24.75" customHeight="1" x14ac:dyDescent="0.25">
      <c r="B20" s="33" t="s">
        <v>13</v>
      </c>
      <c r="C20" s="20"/>
      <c r="E20" s="34"/>
      <c r="F20" s="69"/>
      <c r="G20" s="69"/>
      <c r="H20" s="36"/>
      <c r="I20" s="36"/>
      <c r="J20" s="69">
        <v>32</v>
      </c>
      <c r="K20" s="69"/>
      <c r="L20" s="36"/>
      <c r="M20" s="79"/>
      <c r="N20" s="80"/>
      <c r="O20" s="81">
        <v>0</v>
      </c>
      <c r="P20" s="20"/>
      <c r="Q20" s="84"/>
      <c r="R20" s="84"/>
      <c r="S20" s="81">
        <v>0</v>
      </c>
      <c r="T20" s="19"/>
      <c r="U20" s="69"/>
      <c r="V20" s="69"/>
      <c r="W20" s="36"/>
      <c r="X20" s="69"/>
      <c r="Y20" s="69"/>
      <c r="Z20" s="36"/>
      <c r="AA20" s="38">
        <f>SUM(F20,J20,M20,N20,O20,Q20,R20,S20,U20,X20)</f>
        <v>32</v>
      </c>
    </row>
    <row r="21" spans="2:27" s="13" customFormat="1" ht="24.75" customHeight="1" x14ac:dyDescent="0.25">
      <c r="B21" s="33" t="s">
        <v>14</v>
      </c>
      <c r="C21" s="39"/>
      <c r="E21" s="34"/>
      <c r="F21" s="70">
        <v>99</v>
      </c>
      <c r="G21" s="70"/>
      <c r="H21" s="30"/>
      <c r="I21" s="40" t="e">
        <v>#REF!</v>
      </c>
      <c r="J21" s="72"/>
      <c r="K21" s="72"/>
      <c r="L21" s="41"/>
      <c r="M21" s="82"/>
      <c r="N21" s="82"/>
      <c r="O21" s="81">
        <v>0</v>
      </c>
      <c r="P21" s="30"/>
      <c r="Q21" s="82"/>
      <c r="R21" s="82"/>
      <c r="S21" s="81">
        <v>0</v>
      </c>
      <c r="T21" s="19"/>
      <c r="U21" s="70">
        <v>479</v>
      </c>
      <c r="V21" s="70"/>
      <c r="W21" s="41"/>
      <c r="X21" s="70"/>
      <c r="Y21" s="70"/>
      <c r="Z21" s="41"/>
      <c r="AA21" s="38">
        <f t="shared" ref="AA21:AA60" si="0">SUM(F21,J21,M21,N21,O21,Q21,R21,S21,U21,X21)</f>
        <v>578</v>
      </c>
    </row>
    <row r="22" spans="2:27" s="13" customFormat="1" ht="24.75" customHeight="1" x14ac:dyDescent="0.25">
      <c r="B22" s="33" t="s">
        <v>15</v>
      </c>
      <c r="C22" s="42"/>
      <c r="E22" s="34"/>
      <c r="F22" s="70">
        <v>33</v>
      </c>
      <c r="G22" s="70"/>
      <c r="H22" s="30"/>
      <c r="I22" s="43" t="e">
        <v>#REF!</v>
      </c>
      <c r="J22" s="72"/>
      <c r="K22" s="72"/>
      <c r="L22" s="41"/>
      <c r="M22" s="82"/>
      <c r="N22" s="82"/>
      <c r="O22" s="81">
        <v>0</v>
      </c>
      <c r="P22" s="30"/>
      <c r="Q22" s="82"/>
      <c r="R22" s="82"/>
      <c r="S22" s="81">
        <v>0</v>
      </c>
      <c r="T22" s="19"/>
      <c r="U22" s="70"/>
      <c r="V22" s="70"/>
      <c r="W22" s="41"/>
      <c r="X22" s="70"/>
      <c r="Y22" s="70"/>
      <c r="Z22" s="41"/>
      <c r="AA22" s="38">
        <f t="shared" si="0"/>
        <v>33</v>
      </c>
    </row>
    <row r="23" spans="2:27" s="13" customFormat="1" ht="24.75" customHeight="1" x14ac:dyDescent="0.25">
      <c r="B23" s="33" t="s">
        <v>16</v>
      </c>
      <c r="C23" s="42"/>
      <c r="E23" s="34"/>
      <c r="F23" s="70">
        <v>33</v>
      </c>
      <c r="G23" s="70"/>
      <c r="H23" s="30"/>
      <c r="I23" s="43" t="e">
        <v>#REF!</v>
      </c>
      <c r="J23" s="72"/>
      <c r="K23" s="72"/>
      <c r="L23" s="41"/>
      <c r="M23" s="82"/>
      <c r="N23" s="82"/>
      <c r="O23" s="81">
        <v>0</v>
      </c>
      <c r="P23" s="30"/>
      <c r="Q23" s="82"/>
      <c r="R23" s="82"/>
      <c r="S23" s="81">
        <v>0</v>
      </c>
      <c r="T23" s="19"/>
      <c r="U23" s="70"/>
      <c r="V23" s="70"/>
      <c r="W23" s="41"/>
      <c r="X23" s="70"/>
      <c r="Y23" s="70"/>
      <c r="Z23" s="41"/>
      <c r="AA23" s="38">
        <f t="shared" si="0"/>
        <v>33</v>
      </c>
    </row>
    <row r="24" spans="2:27" s="13" customFormat="1" ht="24.75" customHeight="1" x14ac:dyDescent="0.25">
      <c r="B24" s="33" t="s">
        <v>17</v>
      </c>
      <c r="C24" s="42"/>
      <c r="E24" s="34"/>
      <c r="F24" s="70">
        <v>33</v>
      </c>
      <c r="G24" s="70"/>
      <c r="H24" s="30"/>
      <c r="I24" s="43" t="e">
        <v>#REF!</v>
      </c>
      <c r="J24" s="72"/>
      <c r="K24" s="72"/>
      <c r="L24" s="41"/>
      <c r="M24" s="82"/>
      <c r="N24" s="82"/>
      <c r="O24" s="81">
        <v>0</v>
      </c>
      <c r="P24" s="30"/>
      <c r="Q24" s="82"/>
      <c r="R24" s="82"/>
      <c r="S24" s="81">
        <v>0</v>
      </c>
      <c r="T24" s="19"/>
      <c r="U24" s="70"/>
      <c r="V24" s="70"/>
      <c r="W24" s="41"/>
      <c r="X24" s="70"/>
      <c r="Y24" s="70"/>
      <c r="Z24" s="41"/>
      <c r="AA24" s="38">
        <f t="shared" si="0"/>
        <v>33</v>
      </c>
    </row>
    <row r="25" spans="2:27" s="13" customFormat="1" ht="24.75" customHeight="1" x14ac:dyDescent="0.25">
      <c r="B25" s="33" t="s">
        <v>18</v>
      </c>
      <c r="C25" s="42"/>
      <c r="E25" s="34"/>
      <c r="F25" s="70">
        <v>33</v>
      </c>
      <c r="G25" s="70"/>
      <c r="H25" s="30"/>
      <c r="I25" s="43" t="e">
        <v>#REF!</v>
      </c>
      <c r="J25" s="72"/>
      <c r="K25" s="72"/>
      <c r="L25" s="41"/>
      <c r="M25" s="82"/>
      <c r="N25" s="82"/>
      <c r="O25" s="81">
        <v>0</v>
      </c>
      <c r="P25" s="30"/>
      <c r="Q25" s="82"/>
      <c r="R25" s="82"/>
      <c r="S25" s="81">
        <v>0</v>
      </c>
      <c r="T25" s="19"/>
      <c r="U25" s="70"/>
      <c r="V25" s="70"/>
      <c r="W25" s="41"/>
      <c r="X25" s="70"/>
      <c r="Y25" s="70"/>
      <c r="Z25" s="41"/>
      <c r="AA25" s="38">
        <f t="shared" si="0"/>
        <v>33</v>
      </c>
    </row>
    <row r="26" spans="2:27" s="13" customFormat="1" ht="24.75" customHeight="1" x14ac:dyDescent="0.25">
      <c r="B26" s="33" t="s">
        <v>19</v>
      </c>
      <c r="C26" s="42">
        <v>6</v>
      </c>
      <c r="E26" s="34"/>
      <c r="F26" s="70"/>
      <c r="G26" s="70"/>
      <c r="H26" s="30"/>
      <c r="I26" s="43" t="e">
        <v>#REF!</v>
      </c>
      <c r="J26" s="72"/>
      <c r="K26" s="72"/>
      <c r="L26" s="41"/>
      <c r="M26" s="82">
        <v>231.45947999999999</v>
      </c>
      <c r="N26" s="82">
        <v>330.65640000000002</v>
      </c>
      <c r="O26" s="81">
        <v>562.11588000000006</v>
      </c>
      <c r="P26" s="30"/>
      <c r="Q26" s="82"/>
      <c r="R26" s="82"/>
      <c r="S26" s="81">
        <v>0</v>
      </c>
      <c r="T26" s="19"/>
      <c r="U26" s="70"/>
      <c r="V26" s="70"/>
      <c r="W26" s="41"/>
      <c r="X26" s="70"/>
      <c r="Y26" s="70"/>
      <c r="Z26" s="41"/>
      <c r="AA26" s="38">
        <f t="shared" si="0"/>
        <v>1124.2317600000001</v>
      </c>
    </row>
    <row r="27" spans="2:27" s="13" customFormat="1" ht="24.75" customHeight="1" x14ac:dyDescent="0.25">
      <c r="B27" s="33" t="s">
        <v>20</v>
      </c>
      <c r="C27" s="42">
        <v>4</v>
      </c>
      <c r="E27" s="34"/>
      <c r="F27" s="70">
        <v>66</v>
      </c>
      <c r="G27" s="70"/>
      <c r="H27" s="30"/>
      <c r="I27" s="43" t="e">
        <v>#REF!</v>
      </c>
      <c r="J27" s="72"/>
      <c r="K27" s="72"/>
      <c r="L27" s="41"/>
      <c r="M27" s="82">
        <v>77.15316</v>
      </c>
      <c r="N27" s="82">
        <v>110.2188</v>
      </c>
      <c r="O27" s="81">
        <v>187.37196</v>
      </c>
      <c r="P27" s="30"/>
      <c r="Q27" s="82">
        <v>435.57224999999994</v>
      </c>
      <c r="R27" s="82">
        <v>290.38150000000002</v>
      </c>
      <c r="S27" s="81">
        <v>725.9537499999999</v>
      </c>
      <c r="T27" s="19"/>
      <c r="U27" s="70"/>
      <c r="V27" s="70"/>
      <c r="W27" s="41"/>
      <c r="X27" s="70"/>
      <c r="Y27" s="70"/>
      <c r="Z27" s="41"/>
      <c r="AA27" s="38">
        <f t="shared" si="0"/>
        <v>1892.6514199999999</v>
      </c>
    </row>
    <row r="28" spans="2:27" s="13" customFormat="1" ht="24.75" customHeight="1" x14ac:dyDescent="0.25">
      <c r="B28" s="33" t="s">
        <v>21</v>
      </c>
      <c r="C28" s="42">
        <v>4</v>
      </c>
      <c r="E28" s="34"/>
      <c r="F28" s="70"/>
      <c r="G28" s="70"/>
      <c r="H28" s="30"/>
      <c r="I28" s="43" t="e">
        <v>#REF!</v>
      </c>
      <c r="J28" s="72"/>
      <c r="K28" s="72"/>
      <c r="L28" s="41"/>
      <c r="M28" s="82">
        <v>154.30632</v>
      </c>
      <c r="N28" s="82">
        <v>220.4376</v>
      </c>
      <c r="O28" s="81">
        <v>374.74392</v>
      </c>
      <c r="P28" s="30"/>
      <c r="Q28" s="82"/>
      <c r="R28" s="82"/>
      <c r="S28" s="81">
        <v>0</v>
      </c>
      <c r="T28" s="19"/>
      <c r="U28" s="70"/>
      <c r="V28" s="70"/>
      <c r="W28" s="41"/>
      <c r="X28" s="70"/>
      <c r="Y28" s="70"/>
      <c r="Z28" s="41"/>
      <c r="AA28" s="38">
        <f t="shared" si="0"/>
        <v>749.48784000000001</v>
      </c>
    </row>
    <row r="29" spans="2:27" s="13" customFormat="1" ht="9.75" customHeight="1" x14ac:dyDescent="0.25">
      <c r="B29" s="35" t="s">
        <v>22</v>
      </c>
      <c r="C29" s="44" t="e">
        <v>#REF!</v>
      </c>
      <c r="E29" s="34"/>
      <c r="F29" s="70">
        <v>33</v>
      </c>
      <c r="G29" s="70"/>
      <c r="H29" s="30"/>
      <c r="I29" s="45" t="e">
        <v>#REF!</v>
      </c>
      <c r="J29" s="73"/>
      <c r="K29" s="74"/>
      <c r="L29" s="41"/>
      <c r="M29" s="70">
        <v>77.15316</v>
      </c>
      <c r="N29" s="70">
        <v>55.109400000000001</v>
      </c>
      <c r="O29" s="83">
        <v>132.26256000000001</v>
      </c>
      <c r="P29" s="30"/>
      <c r="Q29" s="70"/>
      <c r="R29" s="70"/>
      <c r="S29" s="83">
        <v>0</v>
      </c>
      <c r="T29" s="19"/>
      <c r="U29" s="70"/>
      <c r="V29" s="70"/>
      <c r="W29" s="41"/>
      <c r="X29" s="70"/>
      <c r="Y29" s="70"/>
      <c r="Z29" s="41"/>
      <c r="AA29" s="87">
        <f t="shared" si="0"/>
        <v>297.52512000000002</v>
      </c>
    </row>
    <row r="30" spans="2:27" s="13" customFormat="1" ht="14.85" customHeight="1" x14ac:dyDescent="0.25">
      <c r="B30" s="35"/>
      <c r="C30" s="46"/>
      <c r="E30" s="34"/>
      <c r="F30" s="70"/>
      <c r="G30" s="70"/>
      <c r="H30" s="30"/>
      <c r="I30" s="47"/>
      <c r="J30" s="75"/>
      <c r="K30" s="76"/>
      <c r="L30" s="41"/>
      <c r="M30" s="70"/>
      <c r="N30" s="70"/>
      <c r="O30" s="83"/>
      <c r="P30" s="30"/>
      <c r="Q30" s="70"/>
      <c r="R30" s="70"/>
      <c r="S30" s="83"/>
      <c r="T30" s="19"/>
      <c r="U30" s="70"/>
      <c r="V30" s="70"/>
      <c r="W30" s="41"/>
      <c r="X30" s="70"/>
      <c r="Y30" s="70"/>
      <c r="Z30" s="41"/>
      <c r="AA30" s="88"/>
    </row>
    <row r="31" spans="2:27" s="13" customFormat="1" ht="24.75" customHeight="1" x14ac:dyDescent="0.25">
      <c r="B31" s="33" t="s">
        <v>23</v>
      </c>
      <c r="C31" s="42">
        <v>4</v>
      </c>
      <c r="E31" s="34"/>
      <c r="F31" s="70"/>
      <c r="G31" s="70"/>
      <c r="H31" s="30"/>
      <c r="I31" s="43" t="e">
        <v>#REF!</v>
      </c>
      <c r="J31" s="72"/>
      <c r="K31" s="72"/>
      <c r="L31" s="41"/>
      <c r="M31" s="82">
        <v>154.30632</v>
      </c>
      <c r="N31" s="82">
        <v>220.4376</v>
      </c>
      <c r="O31" s="81">
        <v>374.74392</v>
      </c>
      <c r="P31" s="30"/>
      <c r="Q31" s="82"/>
      <c r="R31" s="82"/>
      <c r="S31" s="81">
        <v>0</v>
      </c>
      <c r="T31" s="19"/>
      <c r="U31" s="85"/>
      <c r="V31" s="86"/>
      <c r="W31" s="41"/>
      <c r="X31" s="70"/>
      <c r="Y31" s="70"/>
      <c r="Z31" s="41"/>
      <c r="AA31" s="38">
        <f t="shared" si="0"/>
        <v>749.48784000000001</v>
      </c>
    </row>
    <row r="32" spans="2:27" s="13" customFormat="1" ht="24.75" customHeight="1" x14ac:dyDescent="0.25">
      <c r="B32" s="33" t="s">
        <v>24</v>
      </c>
      <c r="C32" s="42">
        <v>2</v>
      </c>
      <c r="E32" s="34"/>
      <c r="F32" s="70"/>
      <c r="G32" s="70"/>
      <c r="H32" s="30"/>
      <c r="I32" s="43" t="e">
        <v>#REF!</v>
      </c>
      <c r="J32" s="72"/>
      <c r="K32" s="72"/>
      <c r="L32" s="41"/>
      <c r="M32" s="82">
        <v>38.57658</v>
      </c>
      <c r="N32" s="82">
        <v>55.109400000000001</v>
      </c>
      <c r="O32" s="81">
        <v>93.685980000000001</v>
      </c>
      <c r="P32" s="30"/>
      <c r="Q32" s="82">
        <v>435.57224999999994</v>
      </c>
      <c r="R32" s="82">
        <v>290.38150000000002</v>
      </c>
      <c r="S32" s="81">
        <v>725.9537499999999</v>
      </c>
      <c r="T32" s="19"/>
      <c r="U32" s="70">
        <v>126</v>
      </c>
      <c r="V32" s="70"/>
      <c r="W32" s="41"/>
      <c r="X32" s="70"/>
      <c r="Y32" s="70"/>
      <c r="Z32" s="41"/>
      <c r="AA32" s="38">
        <f t="shared" si="0"/>
        <v>1765.2794599999997</v>
      </c>
    </row>
    <row r="33" spans="2:27" s="13" customFormat="1" ht="24.75" customHeight="1" x14ac:dyDescent="0.25">
      <c r="B33" s="33" t="s">
        <v>25</v>
      </c>
      <c r="C33" s="42"/>
      <c r="E33" s="34"/>
      <c r="F33" s="70"/>
      <c r="G33" s="70"/>
      <c r="H33" s="30"/>
      <c r="I33" s="43" t="e">
        <v>#REF!</v>
      </c>
      <c r="J33" s="72"/>
      <c r="K33" s="72"/>
      <c r="L33" s="41"/>
      <c r="M33" s="82"/>
      <c r="N33" s="82"/>
      <c r="O33" s="81">
        <v>0</v>
      </c>
      <c r="P33" s="30"/>
      <c r="Q33" s="82">
        <v>435.57224999999994</v>
      </c>
      <c r="R33" s="82">
        <v>145.19075000000001</v>
      </c>
      <c r="S33" s="81">
        <v>580.76299999999992</v>
      </c>
      <c r="T33" s="19"/>
      <c r="U33" s="70"/>
      <c r="V33" s="70"/>
      <c r="W33" s="41"/>
      <c r="X33" s="70"/>
      <c r="Y33" s="70"/>
      <c r="Z33" s="41"/>
      <c r="AA33" s="38">
        <f t="shared" si="0"/>
        <v>1161.5259999999998</v>
      </c>
    </row>
    <row r="34" spans="2:27" s="13" customFormat="1" ht="24.75" customHeight="1" x14ac:dyDescent="0.25">
      <c r="B34" s="33" t="s">
        <v>26</v>
      </c>
      <c r="C34" s="42"/>
      <c r="E34" s="34"/>
      <c r="F34" s="70"/>
      <c r="G34" s="70"/>
      <c r="H34" s="30"/>
      <c r="I34" s="43" t="e">
        <v>#REF!</v>
      </c>
      <c r="J34" s="72"/>
      <c r="K34" s="72"/>
      <c r="L34" s="41"/>
      <c r="M34" s="82"/>
      <c r="N34" s="82"/>
      <c r="O34" s="81">
        <v>0</v>
      </c>
      <c r="P34" s="30"/>
      <c r="Q34" s="82">
        <v>435.57224999999994</v>
      </c>
      <c r="R34" s="82">
        <v>290.38150000000002</v>
      </c>
      <c r="S34" s="81">
        <v>725.9537499999999</v>
      </c>
      <c r="T34" s="19"/>
      <c r="U34" s="70"/>
      <c r="V34" s="70"/>
      <c r="W34" s="41"/>
      <c r="X34" s="70"/>
      <c r="Y34" s="70"/>
      <c r="Z34" s="41"/>
      <c r="AA34" s="38">
        <f t="shared" si="0"/>
        <v>1451.9074999999998</v>
      </c>
    </row>
    <row r="35" spans="2:27" s="13" customFormat="1" ht="24.75" customHeight="1" x14ac:dyDescent="0.25">
      <c r="B35" s="33" t="s">
        <v>27</v>
      </c>
      <c r="C35" s="42"/>
      <c r="E35" s="34"/>
      <c r="F35" s="70"/>
      <c r="G35" s="70"/>
      <c r="H35" s="30"/>
      <c r="I35" s="43" t="e">
        <v>#REF!</v>
      </c>
      <c r="J35" s="72"/>
      <c r="K35" s="72"/>
      <c r="L35" s="41"/>
      <c r="M35" s="82"/>
      <c r="N35" s="82"/>
      <c r="O35" s="81">
        <v>0</v>
      </c>
      <c r="P35" s="30"/>
      <c r="Q35" s="82">
        <v>435.57224999999994</v>
      </c>
      <c r="R35" s="82">
        <v>290.38150000000002</v>
      </c>
      <c r="S35" s="81">
        <v>725.9537499999999</v>
      </c>
      <c r="T35" s="19"/>
      <c r="U35" s="70"/>
      <c r="V35" s="70"/>
      <c r="W35" s="41"/>
      <c r="X35" s="70"/>
      <c r="Y35" s="70"/>
      <c r="Z35" s="41"/>
      <c r="AA35" s="38">
        <f t="shared" si="0"/>
        <v>1451.9074999999998</v>
      </c>
    </row>
    <row r="36" spans="2:27" s="13" customFormat="1" ht="24.75" customHeight="1" x14ac:dyDescent="0.25">
      <c r="B36" s="33" t="s">
        <v>28</v>
      </c>
      <c r="C36" s="42">
        <v>2</v>
      </c>
      <c r="E36" s="34"/>
      <c r="F36" s="70"/>
      <c r="G36" s="70"/>
      <c r="H36" s="30"/>
      <c r="I36" s="43" t="e">
        <v>#REF!</v>
      </c>
      <c r="J36" s="72"/>
      <c r="K36" s="72"/>
      <c r="L36" s="41"/>
      <c r="M36" s="82">
        <v>38.57658</v>
      </c>
      <c r="N36" s="82">
        <v>55.109400000000001</v>
      </c>
      <c r="O36" s="81">
        <v>93.685980000000001</v>
      </c>
      <c r="P36" s="30"/>
      <c r="Q36" s="82">
        <v>435.57224999999994</v>
      </c>
      <c r="R36" s="82">
        <v>290.38150000000002</v>
      </c>
      <c r="S36" s="81">
        <v>725.9537499999999</v>
      </c>
      <c r="T36" s="19"/>
      <c r="U36" s="70">
        <v>126</v>
      </c>
      <c r="V36" s="70"/>
      <c r="W36" s="41"/>
      <c r="X36" s="70"/>
      <c r="Y36" s="70"/>
      <c r="Z36" s="41"/>
      <c r="AA36" s="38">
        <f t="shared" si="0"/>
        <v>1765.2794599999997</v>
      </c>
    </row>
    <row r="37" spans="2:27" s="13" customFormat="1" ht="24.75" customHeight="1" x14ac:dyDescent="0.25">
      <c r="B37" s="33" t="s">
        <v>29</v>
      </c>
      <c r="C37" s="42">
        <v>2</v>
      </c>
      <c r="E37" s="34"/>
      <c r="F37" s="70"/>
      <c r="G37" s="70"/>
      <c r="H37" s="30"/>
      <c r="I37" s="43" t="e">
        <v>#REF!</v>
      </c>
      <c r="J37" s="72"/>
      <c r="K37" s="72"/>
      <c r="L37" s="41"/>
      <c r="M37" s="82">
        <v>38.57658</v>
      </c>
      <c r="N37" s="82">
        <v>55.109400000000001</v>
      </c>
      <c r="O37" s="81">
        <v>93.685980000000001</v>
      </c>
      <c r="P37" s="30"/>
      <c r="Q37" s="82">
        <v>435.57224999999994</v>
      </c>
      <c r="R37" s="82">
        <v>290.38150000000002</v>
      </c>
      <c r="S37" s="81">
        <v>725.9537499999999</v>
      </c>
      <c r="T37" s="19"/>
      <c r="U37" s="85">
        <v>126</v>
      </c>
      <c r="V37" s="86"/>
      <c r="W37" s="41"/>
      <c r="X37" s="85"/>
      <c r="Y37" s="86"/>
      <c r="Z37" s="41"/>
      <c r="AA37" s="38">
        <f t="shared" si="0"/>
        <v>1765.2794599999997</v>
      </c>
    </row>
    <row r="38" spans="2:27" s="13" customFormat="1" ht="24.75" customHeight="1" x14ac:dyDescent="0.25">
      <c r="B38" s="33" t="s">
        <v>30</v>
      </c>
      <c r="C38" s="42">
        <v>2</v>
      </c>
      <c r="E38" s="34"/>
      <c r="F38" s="70"/>
      <c r="G38" s="70"/>
      <c r="H38" s="30"/>
      <c r="I38" s="43" t="e">
        <v>#REF!</v>
      </c>
      <c r="J38" s="72"/>
      <c r="K38" s="72"/>
      <c r="L38" s="41"/>
      <c r="M38" s="82">
        <v>38.57658</v>
      </c>
      <c r="N38" s="82">
        <v>55.109400000000001</v>
      </c>
      <c r="O38" s="81">
        <v>93.685980000000001</v>
      </c>
      <c r="P38" s="30"/>
      <c r="Q38" s="82">
        <v>435.57224999999994</v>
      </c>
      <c r="R38" s="82">
        <v>290.38150000000002</v>
      </c>
      <c r="S38" s="81">
        <v>725.9537499999999</v>
      </c>
      <c r="T38" s="19"/>
      <c r="U38" s="70"/>
      <c r="V38" s="70"/>
      <c r="W38" s="41"/>
      <c r="X38" s="70"/>
      <c r="Y38" s="70"/>
      <c r="Z38" s="41"/>
      <c r="AA38" s="38">
        <f t="shared" si="0"/>
        <v>1639.2794599999997</v>
      </c>
    </row>
    <row r="39" spans="2:27" s="13" customFormat="1" ht="24.75" customHeight="1" x14ac:dyDescent="0.25">
      <c r="B39" s="33" t="s">
        <v>31</v>
      </c>
      <c r="C39" s="42">
        <v>1</v>
      </c>
      <c r="E39" s="34"/>
      <c r="F39" s="70"/>
      <c r="G39" s="70"/>
      <c r="H39" s="30"/>
      <c r="I39" s="43" t="e">
        <v>#REF!</v>
      </c>
      <c r="J39" s="72"/>
      <c r="K39" s="72"/>
      <c r="L39" s="41"/>
      <c r="M39" s="82">
        <v>77.15316</v>
      </c>
      <c r="N39" s="82">
        <v>55.109400000000001</v>
      </c>
      <c r="O39" s="81">
        <v>132.26256000000001</v>
      </c>
      <c r="P39" s="30"/>
      <c r="Q39" s="82"/>
      <c r="R39" s="82"/>
      <c r="S39" s="81">
        <v>0</v>
      </c>
      <c r="T39" s="19"/>
      <c r="U39" s="70"/>
      <c r="V39" s="70"/>
      <c r="W39" s="41"/>
      <c r="X39" s="70"/>
      <c r="Y39" s="70"/>
      <c r="Z39" s="41"/>
      <c r="AA39" s="38">
        <f t="shared" si="0"/>
        <v>264.52512000000002</v>
      </c>
    </row>
    <row r="40" spans="2:27" s="13" customFormat="1" ht="24.75" customHeight="1" x14ac:dyDescent="0.25">
      <c r="B40" s="33" t="s">
        <v>32</v>
      </c>
      <c r="C40" s="42">
        <v>1</v>
      </c>
      <c r="E40" s="34"/>
      <c r="F40" s="70"/>
      <c r="G40" s="70"/>
      <c r="H40" s="30"/>
      <c r="I40" s="43" t="e">
        <v>#REF!</v>
      </c>
      <c r="J40" s="72"/>
      <c r="K40" s="72"/>
      <c r="L40" s="41"/>
      <c r="M40" s="82">
        <v>77.15316</v>
      </c>
      <c r="N40" s="82">
        <v>55.109400000000001</v>
      </c>
      <c r="O40" s="81">
        <v>132.26256000000001</v>
      </c>
      <c r="P40" s="30"/>
      <c r="Q40" s="82"/>
      <c r="R40" s="82"/>
      <c r="S40" s="81">
        <v>0</v>
      </c>
      <c r="T40" s="19"/>
      <c r="U40" s="70"/>
      <c r="V40" s="70"/>
      <c r="W40" s="41"/>
      <c r="X40" s="70"/>
      <c r="Y40" s="70"/>
      <c r="Z40" s="41"/>
      <c r="AA40" s="38">
        <f t="shared" si="0"/>
        <v>264.52512000000002</v>
      </c>
    </row>
    <row r="41" spans="2:27" s="13" customFormat="1" ht="24.75" customHeight="1" x14ac:dyDescent="0.25">
      <c r="B41" s="33" t="s">
        <v>33</v>
      </c>
      <c r="C41" s="42">
        <v>1</v>
      </c>
      <c r="E41" s="34"/>
      <c r="F41" s="70"/>
      <c r="G41" s="70"/>
      <c r="H41" s="30"/>
      <c r="I41" s="43" t="e">
        <v>#REF!</v>
      </c>
      <c r="J41" s="72"/>
      <c r="K41" s="72"/>
      <c r="L41" s="41"/>
      <c r="M41" s="82">
        <v>77.15316</v>
      </c>
      <c r="N41" s="82">
        <v>55.109400000000001</v>
      </c>
      <c r="O41" s="81">
        <v>132.26256000000001</v>
      </c>
      <c r="P41" s="30"/>
      <c r="Q41" s="82"/>
      <c r="R41" s="82"/>
      <c r="S41" s="81">
        <v>0</v>
      </c>
      <c r="T41" s="19"/>
      <c r="U41" s="70"/>
      <c r="V41" s="70"/>
      <c r="W41" s="41"/>
      <c r="X41" s="70"/>
      <c r="Y41" s="70"/>
      <c r="Z41" s="41"/>
      <c r="AA41" s="38">
        <f t="shared" si="0"/>
        <v>264.52512000000002</v>
      </c>
    </row>
    <row r="42" spans="2:27" s="13" customFormat="1" ht="24.75" customHeight="1" x14ac:dyDescent="0.25">
      <c r="B42" s="33" t="s">
        <v>34</v>
      </c>
      <c r="C42" s="42">
        <v>1</v>
      </c>
      <c r="E42" s="34"/>
      <c r="F42" s="70"/>
      <c r="G42" s="70"/>
      <c r="H42" s="30"/>
      <c r="I42" s="43" t="e">
        <v>#REF!</v>
      </c>
      <c r="J42" s="72"/>
      <c r="K42" s="72"/>
      <c r="L42" s="41"/>
      <c r="M42" s="82">
        <v>77.15316</v>
      </c>
      <c r="N42" s="82">
        <v>55.109400000000001</v>
      </c>
      <c r="O42" s="81">
        <v>132.26256000000001</v>
      </c>
      <c r="P42" s="30"/>
      <c r="Q42" s="82"/>
      <c r="R42" s="82"/>
      <c r="S42" s="81">
        <v>0</v>
      </c>
      <c r="T42" s="19"/>
      <c r="U42" s="70"/>
      <c r="V42" s="70"/>
      <c r="W42" s="41"/>
      <c r="X42" s="70"/>
      <c r="Y42" s="70"/>
      <c r="Z42" s="41"/>
      <c r="AA42" s="38">
        <f t="shared" si="0"/>
        <v>264.52512000000002</v>
      </c>
    </row>
    <row r="43" spans="2:27" s="13" customFormat="1" ht="24.75" customHeight="1" x14ac:dyDescent="0.25">
      <c r="B43" s="33" t="s">
        <v>35</v>
      </c>
      <c r="C43" s="42">
        <v>2</v>
      </c>
      <c r="E43" s="34"/>
      <c r="F43" s="70"/>
      <c r="G43" s="70"/>
      <c r="H43" s="30"/>
      <c r="I43" s="43" t="e">
        <v>#REF!</v>
      </c>
      <c r="J43" s="72"/>
      <c r="K43" s="72"/>
      <c r="L43" s="41"/>
      <c r="M43" s="82">
        <v>38.57658</v>
      </c>
      <c r="N43" s="82">
        <v>77.15316</v>
      </c>
      <c r="O43" s="81">
        <v>115.72973999999999</v>
      </c>
      <c r="P43" s="30"/>
      <c r="Q43" s="82">
        <v>435.57224999999994</v>
      </c>
      <c r="R43" s="82">
        <v>145.19075000000001</v>
      </c>
      <c r="S43" s="81">
        <v>580.76299999999992</v>
      </c>
      <c r="T43" s="19"/>
      <c r="U43" s="70"/>
      <c r="V43" s="70"/>
      <c r="W43" s="41"/>
      <c r="X43" s="70"/>
      <c r="Y43" s="70"/>
      <c r="Z43" s="41"/>
      <c r="AA43" s="38">
        <f t="shared" si="0"/>
        <v>1392.9854799999998</v>
      </c>
    </row>
    <row r="44" spans="2:27" s="13" customFormat="1" ht="24.75" customHeight="1" x14ac:dyDescent="0.25">
      <c r="B44" s="33" t="s">
        <v>36</v>
      </c>
      <c r="C44" s="42"/>
      <c r="E44" s="34"/>
      <c r="F44" s="70">
        <v>66</v>
      </c>
      <c r="G44" s="70"/>
      <c r="H44" s="30"/>
      <c r="I44" s="43" t="e">
        <v>#REF!</v>
      </c>
      <c r="J44" s="72"/>
      <c r="K44" s="72"/>
      <c r="L44" s="41"/>
      <c r="M44" s="82"/>
      <c r="N44" s="82"/>
      <c r="O44" s="81">
        <v>0</v>
      </c>
      <c r="P44" s="30"/>
      <c r="Q44" s="82"/>
      <c r="R44" s="82"/>
      <c r="S44" s="81">
        <v>0</v>
      </c>
      <c r="T44" s="19"/>
      <c r="U44" s="70"/>
      <c r="V44" s="70"/>
      <c r="W44" s="41"/>
      <c r="X44" s="70"/>
      <c r="Y44" s="70"/>
      <c r="Z44" s="41"/>
      <c r="AA44" s="38">
        <f t="shared" si="0"/>
        <v>66</v>
      </c>
    </row>
    <row r="45" spans="2:27" s="13" customFormat="1" ht="24.75" customHeight="1" x14ac:dyDescent="0.25">
      <c r="B45" s="33" t="s">
        <v>37</v>
      </c>
      <c r="C45" s="42"/>
      <c r="E45" s="34"/>
      <c r="F45" s="70">
        <v>66</v>
      </c>
      <c r="G45" s="70"/>
      <c r="H45" s="30"/>
      <c r="I45" s="43" t="e">
        <v>#REF!</v>
      </c>
      <c r="J45" s="72"/>
      <c r="K45" s="72"/>
      <c r="L45" s="41"/>
      <c r="M45" s="82"/>
      <c r="N45" s="82"/>
      <c r="O45" s="81">
        <v>0</v>
      </c>
      <c r="P45" s="30"/>
      <c r="Q45" s="82"/>
      <c r="R45" s="82"/>
      <c r="S45" s="81">
        <v>0</v>
      </c>
      <c r="T45" s="19"/>
      <c r="U45" s="70"/>
      <c r="V45" s="70"/>
      <c r="W45" s="41"/>
      <c r="X45" s="70"/>
      <c r="Y45" s="70"/>
      <c r="Z45" s="41"/>
      <c r="AA45" s="38">
        <f t="shared" si="0"/>
        <v>66</v>
      </c>
    </row>
    <row r="46" spans="2:27" s="13" customFormat="1" ht="24.75" customHeight="1" x14ac:dyDescent="0.25">
      <c r="B46" s="33" t="s">
        <v>38</v>
      </c>
      <c r="C46" s="42"/>
      <c r="E46" s="34"/>
      <c r="F46" s="70">
        <v>132</v>
      </c>
      <c r="G46" s="70"/>
      <c r="H46" s="30"/>
      <c r="I46" s="43" t="e">
        <v>#REF!</v>
      </c>
      <c r="J46" s="72"/>
      <c r="K46" s="72"/>
      <c r="L46" s="41"/>
      <c r="M46" s="82"/>
      <c r="N46" s="82"/>
      <c r="O46" s="81">
        <v>0</v>
      </c>
      <c r="P46" s="30"/>
      <c r="Q46" s="82"/>
      <c r="R46" s="82"/>
      <c r="S46" s="81">
        <v>0</v>
      </c>
      <c r="T46" s="19"/>
      <c r="U46" s="70"/>
      <c r="V46" s="70"/>
      <c r="W46" s="41"/>
      <c r="X46" s="70"/>
      <c r="Y46" s="70"/>
      <c r="Z46" s="41"/>
      <c r="AA46" s="38">
        <f t="shared" si="0"/>
        <v>132</v>
      </c>
    </row>
    <row r="47" spans="2:27" s="13" customFormat="1" ht="24.75" customHeight="1" x14ac:dyDescent="0.25">
      <c r="B47" s="33" t="s">
        <v>39</v>
      </c>
      <c r="C47" s="42"/>
      <c r="E47" s="34"/>
      <c r="F47" s="70">
        <v>66</v>
      </c>
      <c r="G47" s="70"/>
      <c r="H47" s="30"/>
      <c r="I47" s="43" t="e">
        <v>#REF!</v>
      </c>
      <c r="J47" s="72"/>
      <c r="K47" s="72"/>
      <c r="L47" s="41"/>
      <c r="M47" s="82"/>
      <c r="N47" s="82"/>
      <c r="O47" s="81">
        <v>0</v>
      </c>
      <c r="P47" s="30"/>
      <c r="Q47" s="82"/>
      <c r="R47" s="82"/>
      <c r="S47" s="81">
        <v>0</v>
      </c>
      <c r="T47" s="19"/>
      <c r="U47" s="70"/>
      <c r="V47" s="70"/>
      <c r="W47" s="41"/>
      <c r="X47" s="70"/>
      <c r="Y47" s="70"/>
      <c r="Z47" s="41"/>
      <c r="AA47" s="38">
        <f t="shared" si="0"/>
        <v>66</v>
      </c>
    </row>
    <row r="48" spans="2:27" s="13" customFormat="1" ht="24.75" customHeight="1" x14ac:dyDescent="0.25">
      <c r="B48" s="33" t="s">
        <v>40</v>
      </c>
      <c r="C48" s="42">
        <v>2</v>
      </c>
      <c r="E48" s="34"/>
      <c r="F48" s="70">
        <v>66</v>
      </c>
      <c r="G48" s="70"/>
      <c r="H48" s="30"/>
      <c r="I48" s="43" t="e">
        <v>#REF!</v>
      </c>
      <c r="J48" s="72"/>
      <c r="K48" s="72"/>
      <c r="L48" s="41"/>
      <c r="M48" s="82">
        <v>38.57658</v>
      </c>
      <c r="N48" s="82">
        <v>27.5547</v>
      </c>
      <c r="O48" s="81">
        <v>66.131280000000004</v>
      </c>
      <c r="P48" s="30"/>
      <c r="Q48" s="82">
        <v>435.57224999999994</v>
      </c>
      <c r="R48" s="82">
        <v>290.38150000000002</v>
      </c>
      <c r="S48" s="81">
        <v>725.9537499999999</v>
      </c>
      <c r="T48" s="19"/>
      <c r="U48" s="70"/>
      <c r="V48" s="70"/>
      <c r="W48" s="41"/>
      <c r="X48" s="70"/>
      <c r="Y48" s="70"/>
      <c r="Z48" s="41"/>
      <c r="AA48" s="38">
        <f t="shared" si="0"/>
        <v>1650.1700599999999</v>
      </c>
    </row>
    <row r="49" spans="2:27" s="13" customFormat="1" ht="24.75" customHeight="1" x14ac:dyDescent="0.25">
      <c r="B49" s="33" t="s">
        <v>41</v>
      </c>
      <c r="C49" s="42"/>
      <c r="E49" s="34"/>
      <c r="F49" s="70">
        <v>66</v>
      </c>
      <c r="G49" s="70"/>
      <c r="H49" s="30"/>
      <c r="I49" s="43" t="e">
        <v>#REF!</v>
      </c>
      <c r="J49" s="72"/>
      <c r="K49" s="72"/>
      <c r="L49" s="41"/>
      <c r="M49" s="82"/>
      <c r="N49" s="82"/>
      <c r="O49" s="81">
        <v>0</v>
      </c>
      <c r="P49" s="30"/>
      <c r="Q49" s="82"/>
      <c r="R49" s="82"/>
      <c r="S49" s="81">
        <v>0</v>
      </c>
      <c r="T49" s="19"/>
      <c r="U49" s="70"/>
      <c r="V49" s="70"/>
      <c r="W49" s="41"/>
      <c r="X49" s="70"/>
      <c r="Y49" s="70"/>
      <c r="Z49" s="41"/>
      <c r="AA49" s="38">
        <f t="shared" si="0"/>
        <v>66</v>
      </c>
    </row>
    <row r="50" spans="2:27" s="13" customFormat="1" ht="24.75" customHeight="1" x14ac:dyDescent="0.25">
      <c r="B50" s="33" t="s">
        <v>42</v>
      </c>
      <c r="C50" s="42"/>
      <c r="E50" s="34"/>
      <c r="F50" s="70">
        <v>33</v>
      </c>
      <c r="G50" s="70"/>
      <c r="H50" s="30"/>
      <c r="I50" s="43" t="e">
        <v>#REF!</v>
      </c>
      <c r="J50" s="72"/>
      <c r="K50" s="72"/>
      <c r="L50" s="41"/>
      <c r="M50" s="82"/>
      <c r="N50" s="82"/>
      <c r="O50" s="81">
        <v>0</v>
      </c>
      <c r="P50" s="30"/>
      <c r="Q50" s="82"/>
      <c r="R50" s="82"/>
      <c r="S50" s="81">
        <v>0</v>
      </c>
      <c r="T50" s="19"/>
      <c r="U50" s="70"/>
      <c r="V50" s="70"/>
      <c r="W50" s="41"/>
      <c r="X50" s="70"/>
      <c r="Y50" s="70"/>
      <c r="Z50" s="41"/>
      <c r="AA50" s="38">
        <f t="shared" si="0"/>
        <v>33</v>
      </c>
    </row>
    <row r="51" spans="2:27" s="13" customFormat="1" ht="24.75" customHeight="1" x14ac:dyDescent="0.25">
      <c r="B51" s="33" t="s">
        <v>43</v>
      </c>
      <c r="C51" s="42"/>
      <c r="E51" s="34"/>
      <c r="F51" s="70">
        <v>33</v>
      </c>
      <c r="G51" s="70"/>
      <c r="H51" s="30"/>
      <c r="I51" s="43"/>
      <c r="J51" s="72"/>
      <c r="K51" s="72"/>
      <c r="L51" s="41"/>
      <c r="M51" s="82"/>
      <c r="N51" s="82"/>
      <c r="O51" s="81">
        <v>0</v>
      </c>
      <c r="P51" s="30"/>
      <c r="Q51" s="82"/>
      <c r="R51" s="82"/>
      <c r="S51" s="81">
        <v>0</v>
      </c>
      <c r="T51" s="19"/>
      <c r="U51" s="70"/>
      <c r="V51" s="70"/>
      <c r="W51" s="41"/>
      <c r="X51" s="70"/>
      <c r="Y51" s="70"/>
      <c r="Z51" s="41"/>
      <c r="AA51" s="38">
        <f t="shared" si="0"/>
        <v>33</v>
      </c>
    </row>
    <row r="52" spans="2:27" s="13" customFormat="1" ht="24.75" customHeight="1" x14ac:dyDescent="0.25">
      <c r="B52" s="33" t="s">
        <v>44</v>
      </c>
      <c r="C52" s="42"/>
      <c r="E52" s="34"/>
      <c r="F52" s="70">
        <v>33</v>
      </c>
      <c r="G52" s="70"/>
      <c r="H52" s="30"/>
      <c r="I52" s="43" t="e">
        <v>#REF!</v>
      </c>
      <c r="J52" s="72"/>
      <c r="K52" s="72"/>
      <c r="L52" s="41"/>
      <c r="M52" s="82"/>
      <c r="N52" s="82"/>
      <c r="O52" s="81">
        <v>0</v>
      </c>
      <c r="P52" s="30"/>
      <c r="Q52" s="82"/>
      <c r="R52" s="82"/>
      <c r="S52" s="81">
        <v>0</v>
      </c>
      <c r="T52" s="19"/>
      <c r="U52" s="70">
        <v>61</v>
      </c>
      <c r="V52" s="70"/>
      <c r="W52" s="41"/>
      <c r="X52" s="70">
        <v>211.72700000000003</v>
      </c>
      <c r="Y52" s="70"/>
      <c r="Z52" s="41"/>
      <c r="AA52" s="38">
        <f t="shared" si="0"/>
        <v>305.72700000000003</v>
      </c>
    </row>
    <row r="53" spans="2:27" s="13" customFormat="1" ht="24.75" customHeight="1" x14ac:dyDescent="0.25">
      <c r="B53" s="33" t="s">
        <v>45</v>
      </c>
      <c r="C53" s="42"/>
      <c r="E53" s="34"/>
      <c r="F53" s="70">
        <v>33</v>
      </c>
      <c r="G53" s="70"/>
      <c r="H53" s="30"/>
      <c r="I53" s="43" t="e">
        <v>#REF!</v>
      </c>
      <c r="J53" s="72"/>
      <c r="K53" s="72"/>
      <c r="L53" s="41"/>
      <c r="M53" s="82"/>
      <c r="N53" s="82"/>
      <c r="O53" s="81">
        <v>0</v>
      </c>
      <c r="P53" s="30"/>
      <c r="Q53" s="82"/>
      <c r="R53" s="82"/>
      <c r="S53" s="81">
        <v>0</v>
      </c>
      <c r="T53" s="19"/>
      <c r="U53" s="70"/>
      <c r="V53" s="70"/>
      <c r="W53" s="41"/>
      <c r="X53" s="70"/>
      <c r="Y53" s="70"/>
      <c r="Z53" s="41"/>
      <c r="AA53" s="38">
        <f t="shared" si="0"/>
        <v>33</v>
      </c>
    </row>
    <row r="54" spans="2:27" s="13" customFormat="1" ht="24.75" customHeight="1" x14ac:dyDescent="0.25">
      <c r="B54" s="33" t="s">
        <v>46</v>
      </c>
      <c r="C54" s="42">
        <v>1</v>
      </c>
      <c r="E54" s="34"/>
      <c r="F54" s="70"/>
      <c r="G54" s="70"/>
      <c r="H54" s="30"/>
      <c r="I54" s="43" t="e">
        <v>#REF!</v>
      </c>
      <c r="J54" s="72"/>
      <c r="K54" s="72"/>
      <c r="L54" s="41"/>
      <c r="M54" s="82">
        <v>38.57658</v>
      </c>
      <c r="N54" s="82">
        <v>27.5547</v>
      </c>
      <c r="O54" s="81">
        <v>66.131280000000004</v>
      </c>
      <c r="P54" s="30"/>
      <c r="Q54" s="82">
        <v>435.57224999999994</v>
      </c>
      <c r="R54" s="82">
        <v>145.19075000000001</v>
      </c>
      <c r="S54" s="81">
        <v>580.76299999999992</v>
      </c>
      <c r="T54" s="19"/>
      <c r="U54" s="70"/>
      <c r="V54" s="70"/>
      <c r="W54" s="41"/>
      <c r="X54" s="70"/>
      <c r="Y54" s="70"/>
      <c r="Z54" s="41"/>
      <c r="AA54" s="38">
        <f t="shared" si="0"/>
        <v>1293.78856</v>
      </c>
    </row>
    <row r="55" spans="2:27" s="13" customFormat="1" ht="24.75" customHeight="1" x14ac:dyDescent="0.25">
      <c r="B55" s="33" t="s">
        <v>47</v>
      </c>
      <c r="C55" s="42">
        <v>2</v>
      </c>
      <c r="E55" s="34"/>
      <c r="F55" s="70"/>
      <c r="G55" s="70"/>
      <c r="H55" s="30"/>
      <c r="I55" s="43" t="e">
        <v>#REF!</v>
      </c>
      <c r="J55" s="72"/>
      <c r="K55" s="72"/>
      <c r="L55" s="41"/>
      <c r="M55" s="82">
        <v>38.57658</v>
      </c>
      <c r="N55" s="82">
        <v>55.109400000000001</v>
      </c>
      <c r="O55" s="81">
        <v>93.685980000000001</v>
      </c>
      <c r="P55" s="30"/>
      <c r="Q55" s="82">
        <v>435.57224999999994</v>
      </c>
      <c r="R55" s="82">
        <v>145.19075000000001</v>
      </c>
      <c r="S55" s="81">
        <v>580.76299999999992</v>
      </c>
      <c r="T55" s="19"/>
      <c r="U55" s="70"/>
      <c r="V55" s="70"/>
      <c r="W55" s="41"/>
      <c r="X55" s="70"/>
      <c r="Y55" s="70"/>
      <c r="Z55" s="41"/>
      <c r="AA55" s="38">
        <f t="shared" si="0"/>
        <v>1348.8979599999998</v>
      </c>
    </row>
    <row r="56" spans="2:27" s="13" customFormat="1" ht="24.75" customHeight="1" x14ac:dyDescent="0.25">
      <c r="B56" s="33" t="s">
        <v>48</v>
      </c>
      <c r="C56" s="48"/>
      <c r="E56" s="34"/>
      <c r="F56" s="70"/>
      <c r="G56" s="70"/>
      <c r="H56" s="30"/>
      <c r="I56" s="49" t="e">
        <v>#REF!</v>
      </c>
      <c r="J56" s="77"/>
      <c r="K56" s="78"/>
      <c r="L56" s="41"/>
      <c r="M56" s="82"/>
      <c r="N56" s="82"/>
      <c r="O56" s="81">
        <v>0</v>
      </c>
      <c r="P56" s="30"/>
      <c r="Q56" s="82">
        <v>435.57224999999994</v>
      </c>
      <c r="R56" s="82">
        <v>145.19075000000001</v>
      </c>
      <c r="S56" s="81">
        <v>580.76299999999992</v>
      </c>
      <c r="T56" s="19"/>
      <c r="U56" s="70"/>
      <c r="V56" s="70"/>
      <c r="W56" s="41"/>
      <c r="X56" s="70"/>
      <c r="Y56" s="70"/>
      <c r="Z56" s="41"/>
      <c r="AA56" s="38">
        <f t="shared" si="0"/>
        <v>1161.5259999999998</v>
      </c>
    </row>
    <row r="57" spans="2:27" s="13" customFormat="1" ht="24.75" customHeight="1" x14ac:dyDescent="0.25">
      <c r="B57" s="33" t="s">
        <v>49</v>
      </c>
      <c r="C57" s="48"/>
      <c r="E57" s="34"/>
      <c r="F57" s="70"/>
      <c r="G57" s="70"/>
      <c r="H57" s="30"/>
      <c r="I57" s="49"/>
      <c r="J57" s="77"/>
      <c r="K57" s="78"/>
      <c r="L57" s="41"/>
      <c r="M57" s="82"/>
      <c r="N57" s="82"/>
      <c r="O57" s="81">
        <v>0</v>
      </c>
      <c r="P57" s="30"/>
      <c r="Q57" s="82"/>
      <c r="R57" s="82"/>
      <c r="S57" s="81">
        <v>0</v>
      </c>
      <c r="T57" s="19"/>
      <c r="U57" s="70">
        <v>61.5</v>
      </c>
      <c r="V57" s="70"/>
      <c r="W57" s="41"/>
      <c r="X57" s="70">
        <v>80.5</v>
      </c>
      <c r="Y57" s="70"/>
      <c r="Z57" s="41"/>
      <c r="AA57" s="38">
        <f t="shared" si="0"/>
        <v>142</v>
      </c>
    </row>
    <row r="58" spans="2:27" s="13" customFormat="1" ht="24.75" customHeight="1" x14ac:dyDescent="0.25">
      <c r="B58" s="33" t="s">
        <v>50</v>
      </c>
      <c r="C58" s="48"/>
      <c r="E58" s="34"/>
      <c r="F58" s="70"/>
      <c r="G58" s="70"/>
      <c r="H58" s="30"/>
      <c r="I58" s="49"/>
      <c r="J58" s="77"/>
      <c r="K58" s="78"/>
      <c r="L58" s="41"/>
      <c r="M58" s="82"/>
      <c r="N58" s="82"/>
      <c r="O58" s="81">
        <v>0</v>
      </c>
      <c r="P58" s="30"/>
      <c r="Q58" s="82"/>
      <c r="R58" s="82"/>
      <c r="S58" s="81">
        <v>0</v>
      </c>
      <c r="T58" s="19"/>
      <c r="U58" s="70">
        <v>325</v>
      </c>
      <c r="V58" s="70"/>
      <c r="W58" s="41"/>
      <c r="X58" s="70"/>
      <c r="Y58" s="70"/>
      <c r="Z58" s="41"/>
      <c r="AA58" s="38">
        <f t="shared" si="0"/>
        <v>325</v>
      </c>
    </row>
    <row r="59" spans="2:27" s="13" customFormat="1" ht="24.75" customHeight="1" x14ac:dyDescent="0.25">
      <c r="B59" s="33" t="s">
        <v>51</v>
      </c>
      <c r="C59" s="48"/>
      <c r="E59" s="34"/>
      <c r="F59" s="70"/>
      <c r="G59" s="70"/>
      <c r="H59" s="30"/>
      <c r="I59" s="49"/>
      <c r="J59" s="77"/>
      <c r="K59" s="78"/>
      <c r="L59" s="41"/>
      <c r="M59" s="82"/>
      <c r="N59" s="82"/>
      <c r="O59" s="81">
        <v>0</v>
      </c>
      <c r="P59" s="30"/>
      <c r="Q59" s="82"/>
      <c r="R59" s="82"/>
      <c r="S59" s="81">
        <v>0</v>
      </c>
      <c r="T59" s="19"/>
      <c r="U59" s="70">
        <v>142</v>
      </c>
      <c r="V59" s="70"/>
      <c r="W59" s="41"/>
      <c r="X59" s="70"/>
      <c r="Y59" s="70"/>
      <c r="Z59" s="41"/>
      <c r="AA59" s="38">
        <f t="shared" si="0"/>
        <v>142</v>
      </c>
    </row>
    <row r="60" spans="2:27" s="13" customFormat="1" ht="24.75" customHeight="1" x14ac:dyDescent="0.25">
      <c r="B60" s="33" t="s">
        <v>52</v>
      </c>
      <c r="C60" s="48"/>
      <c r="E60" s="34"/>
      <c r="F60" s="70"/>
      <c r="G60" s="70"/>
      <c r="H60" s="30"/>
      <c r="I60" s="49"/>
      <c r="J60" s="77"/>
      <c r="K60" s="78"/>
      <c r="L60" s="41"/>
      <c r="M60" s="82"/>
      <c r="N60" s="82"/>
      <c r="O60" s="81">
        <v>0</v>
      </c>
      <c r="P60" s="30"/>
      <c r="Q60" s="82"/>
      <c r="R60" s="82"/>
      <c r="S60" s="81">
        <v>0</v>
      </c>
      <c r="T60" s="19"/>
      <c r="U60" s="70">
        <v>276</v>
      </c>
      <c r="V60" s="70"/>
      <c r="W60" s="41"/>
      <c r="X60" s="70"/>
      <c r="Y60" s="70"/>
      <c r="Z60" s="41"/>
      <c r="AA60" s="38">
        <f t="shared" si="0"/>
        <v>276</v>
      </c>
    </row>
    <row r="61" spans="2:27" ht="30" customHeight="1" x14ac:dyDescent="0.25">
      <c r="B61" s="5"/>
      <c r="C61" s="5"/>
    </row>
    <row r="62" spans="2:27" ht="9.75" customHeight="1" x14ac:dyDescent="0.25">
      <c r="C62" s="1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30.75" customHeight="1" x14ac:dyDescent="0.25">
      <c r="B63" s="1"/>
      <c r="C63" s="1"/>
    </row>
    <row r="64" spans="2:27" s="3" customFormat="1" ht="20.25" customHeight="1" x14ac:dyDescent="0.25">
      <c r="B64" s="1"/>
      <c r="C64" s="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s="50" customFormat="1" ht="20.25" hidden="1" customHeight="1" x14ac:dyDescent="0.25">
      <c r="B65" s="1"/>
      <c r="C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s="3" customFormat="1" ht="9.75" customHeight="1" x14ac:dyDescent="0.25"/>
    <row r="67" spans="2:27" s="3" customFormat="1" ht="24.75" customHeight="1" x14ac:dyDescent="0.25"/>
    <row r="68" spans="2:27" s="3" customFormat="1" ht="9.75" customHeight="1" x14ac:dyDescent="0.25">
      <c r="B68" s="50"/>
      <c r="C68" s="50"/>
    </row>
    <row r="69" spans="2:27" s="3" customFormat="1" ht="24.75" customHeight="1" x14ac:dyDescent="0.25"/>
    <row r="70" spans="2:27" s="3" customFormat="1" ht="24.75" customHeight="1" x14ac:dyDescent="0.25"/>
    <row r="71" spans="2:27" s="3" customFormat="1" ht="24.75" customHeight="1" x14ac:dyDescent="0.25"/>
    <row r="72" spans="2:27" s="3" customFormat="1" ht="24.75" customHeight="1" x14ac:dyDescent="0.25"/>
    <row r="73" spans="2:27" s="3" customFormat="1" ht="24.75" customHeight="1" x14ac:dyDescent="0.25"/>
    <row r="74" spans="2:27" s="3" customFormat="1" ht="24.75" customHeight="1" x14ac:dyDescent="0.25"/>
    <row r="75" spans="2:27" s="3" customFormat="1" ht="24.75" customHeight="1" x14ac:dyDescent="0.25"/>
    <row r="76" spans="2:27" s="3" customFormat="1" ht="24.75" customHeight="1" x14ac:dyDescent="0.25"/>
    <row r="77" spans="2:27" s="3" customFormat="1" ht="24.75" customHeight="1" x14ac:dyDescent="0.25"/>
    <row r="78" spans="2:27" s="3" customFormat="1" ht="24.75" customHeight="1" x14ac:dyDescent="0.25"/>
    <row r="79" spans="2:27" s="3" customFormat="1" ht="24.75" customHeight="1" x14ac:dyDescent="0.25"/>
    <row r="80" spans="2:27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4.75" customHeight="1" x14ac:dyDescent="0.25"/>
    <row r="102" spans="2:27" s="3" customFormat="1" ht="24.75" customHeight="1" x14ac:dyDescent="0.25"/>
    <row r="103" spans="2:27" s="3" customFormat="1" ht="24.75" customHeight="1" x14ac:dyDescent="0.25"/>
    <row r="104" spans="2:27" s="3" customFormat="1" ht="29.2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3"/>
      <c r="C105" s="3"/>
    </row>
    <row r="106" spans="2:27" x14ac:dyDescent="0.25">
      <c r="B106" s="3"/>
      <c r="C106" s="3"/>
    </row>
    <row r="107" spans="2:27" x14ac:dyDescent="0.25">
      <c r="B107" s="51"/>
      <c r="C107" s="28"/>
    </row>
  </sheetData>
  <sheetProtection sheet="1" objects="1" scenarios="1"/>
  <mergeCells count="193">
    <mergeCell ref="F60:G60"/>
    <mergeCell ref="J60:K60"/>
    <mergeCell ref="U60:V60"/>
    <mergeCell ref="X60:Y60"/>
    <mergeCell ref="F58:G58"/>
    <mergeCell ref="J58:K58"/>
    <mergeCell ref="U58:V58"/>
    <mergeCell ref="X58:Y58"/>
    <mergeCell ref="F59:G59"/>
    <mergeCell ref="J59:K59"/>
    <mergeCell ref="U59:V59"/>
    <mergeCell ref="X59:Y59"/>
    <mergeCell ref="F56:G56"/>
    <mergeCell ref="J56:K56"/>
    <mergeCell ref="U56:V56"/>
    <mergeCell ref="X56:Y56"/>
    <mergeCell ref="F57:G57"/>
    <mergeCell ref="J57:K57"/>
    <mergeCell ref="U57:V57"/>
    <mergeCell ref="X57:Y57"/>
    <mergeCell ref="F54:G54"/>
    <mergeCell ref="J54:K54"/>
    <mergeCell ref="U54:V54"/>
    <mergeCell ref="X54:Y54"/>
    <mergeCell ref="F55:G55"/>
    <mergeCell ref="J55:K55"/>
    <mergeCell ref="U55:V55"/>
    <mergeCell ref="X55:Y55"/>
    <mergeCell ref="F52:G52"/>
    <mergeCell ref="J52:K52"/>
    <mergeCell ref="U52:V52"/>
    <mergeCell ref="X52:Y52"/>
    <mergeCell ref="F53:G53"/>
    <mergeCell ref="J53:K53"/>
    <mergeCell ref="U53:V53"/>
    <mergeCell ref="X53:Y53"/>
    <mergeCell ref="F50:G50"/>
    <mergeCell ref="J50:K50"/>
    <mergeCell ref="U50:V50"/>
    <mergeCell ref="X50:Y50"/>
    <mergeCell ref="F51:G51"/>
    <mergeCell ref="J51:K51"/>
    <mergeCell ref="U51:V51"/>
    <mergeCell ref="X51:Y51"/>
    <mergeCell ref="F48:G48"/>
    <mergeCell ref="J48:K48"/>
    <mergeCell ref="U48:V48"/>
    <mergeCell ref="X48:Y48"/>
    <mergeCell ref="F49:G49"/>
    <mergeCell ref="J49:K49"/>
    <mergeCell ref="U49:V49"/>
    <mergeCell ref="X49:Y49"/>
    <mergeCell ref="F46:G46"/>
    <mergeCell ref="J46:K46"/>
    <mergeCell ref="U46:V46"/>
    <mergeCell ref="X46:Y46"/>
    <mergeCell ref="F47:G47"/>
    <mergeCell ref="J47:K47"/>
    <mergeCell ref="U47:V47"/>
    <mergeCell ref="X47:Y47"/>
    <mergeCell ref="F44:G44"/>
    <mergeCell ref="J44:K44"/>
    <mergeCell ref="U44:V44"/>
    <mergeCell ref="X44:Y44"/>
    <mergeCell ref="F45:G45"/>
    <mergeCell ref="J45:K45"/>
    <mergeCell ref="U45:V45"/>
    <mergeCell ref="X45:Y45"/>
    <mergeCell ref="F42:G42"/>
    <mergeCell ref="J42:K42"/>
    <mergeCell ref="U42:V42"/>
    <mergeCell ref="X42:Y42"/>
    <mergeCell ref="F43:G43"/>
    <mergeCell ref="J43:K43"/>
    <mergeCell ref="U43:V43"/>
    <mergeCell ref="X43:Y43"/>
    <mergeCell ref="F40:G40"/>
    <mergeCell ref="J40:K40"/>
    <mergeCell ref="U40:V40"/>
    <mergeCell ref="X40:Y40"/>
    <mergeCell ref="F41:G41"/>
    <mergeCell ref="J41:K41"/>
    <mergeCell ref="U41:V41"/>
    <mergeCell ref="X41:Y41"/>
    <mergeCell ref="F38:G38"/>
    <mergeCell ref="J38:K38"/>
    <mergeCell ref="U38:V38"/>
    <mergeCell ref="X38:Y38"/>
    <mergeCell ref="F39:G39"/>
    <mergeCell ref="J39:K39"/>
    <mergeCell ref="U39:V39"/>
    <mergeCell ref="X39:Y39"/>
    <mergeCell ref="F36:G36"/>
    <mergeCell ref="J36:K36"/>
    <mergeCell ref="U36:V36"/>
    <mergeCell ref="X36:Y36"/>
    <mergeCell ref="F37:G37"/>
    <mergeCell ref="J37:K37"/>
    <mergeCell ref="U37:V37"/>
    <mergeCell ref="X37:Y37"/>
    <mergeCell ref="F34:G34"/>
    <mergeCell ref="J34:K34"/>
    <mergeCell ref="U34:V34"/>
    <mergeCell ref="X34:Y34"/>
    <mergeCell ref="F35:G35"/>
    <mergeCell ref="J35:K35"/>
    <mergeCell ref="U35:V35"/>
    <mergeCell ref="X35:Y35"/>
    <mergeCell ref="F32:G32"/>
    <mergeCell ref="J32:K32"/>
    <mergeCell ref="U32:V32"/>
    <mergeCell ref="X32:Y32"/>
    <mergeCell ref="F33:G33"/>
    <mergeCell ref="J33:K33"/>
    <mergeCell ref="U33:V33"/>
    <mergeCell ref="X33:Y33"/>
    <mergeCell ref="X29:Y30"/>
    <mergeCell ref="AA29:AA30"/>
    <mergeCell ref="F31:G31"/>
    <mergeCell ref="J31:K31"/>
    <mergeCell ref="U31:V31"/>
    <mergeCell ref="X31:Y31"/>
    <mergeCell ref="N29:N30"/>
    <mergeCell ref="O29:O30"/>
    <mergeCell ref="Q29:Q30"/>
    <mergeCell ref="R29:R30"/>
    <mergeCell ref="S29:S30"/>
    <mergeCell ref="U29:V30"/>
    <mergeCell ref="F28:G28"/>
    <mergeCell ref="J28:K28"/>
    <mergeCell ref="U28:V28"/>
    <mergeCell ref="X28:Y28"/>
    <mergeCell ref="B29:B30"/>
    <mergeCell ref="C29:C30"/>
    <mergeCell ref="F29:G30"/>
    <mergeCell ref="I29:I30"/>
    <mergeCell ref="J29:K30"/>
    <mergeCell ref="M29:M30"/>
    <mergeCell ref="F26:G26"/>
    <mergeCell ref="J26:K26"/>
    <mergeCell ref="U26:V26"/>
    <mergeCell ref="X26:Y26"/>
    <mergeCell ref="F27:G27"/>
    <mergeCell ref="J27:K27"/>
    <mergeCell ref="U27:V27"/>
    <mergeCell ref="X27:Y27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U16:V16"/>
    <mergeCell ref="X16:Y16"/>
    <mergeCell ref="AA16:AA17"/>
    <mergeCell ref="F17:G17"/>
    <mergeCell ref="J17:K17"/>
    <mergeCell ref="U17:V17"/>
    <mergeCell ref="X17:Y17"/>
    <mergeCell ref="G10:W10"/>
    <mergeCell ref="K12:N12"/>
    <mergeCell ref="P12:S12"/>
    <mergeCell ref="B14:C14"/>
    <mergeCell ref="F14:AA14"/>
    <mergeCell ref="B16:B17"/>
    <mergeCell ref="F16:G16"/>
    <mergeCell ref="J16:K16"/>
    <mergeCell ref="M16:O16"/>
    <mergeCell ref="Q16:S16"/>
    <mergeCell ref="B1:C1"/>
    <mergeCell ref="A2:P2"/>
    <mergeCell ref="F3:AA3"/>
    <mergeCell ref="G4:W4"/>
    <mergeCell ref="G6:W6"/>
    <mergeCell ref="G8:W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4428-1EFF-4391-8D74-F9970D6289B9}">
  <sheetPr codeName="Planilha6"/>
  <dimension ref="A1:AD104"/>
  <sheetViews>
    <sheetView zoomScale="80" zoomScaleNormal="80" workbookViewId="0">
      <selection activeCell="A11" activeCellId="8" sqref="A3:XFD3 A4:XFD4 A5:XFD5 A6:XFD6 A7:XFD7 A8:XFD8 A9:XFD9 A10:XFD10 A11:XFD11"/>
    </sheetView>
  </sheetViews>
  <sheetFormatPr defaultColWidth="12.5703125" defaultRowHeight="15" x14ac:dyDescent="0.25"/>
  <cols>
    <col min="1" max="1" width="2.7109375" style="1" customWidth="1"/>
    <col min="2" max="2" width="25.85546875" style="1" customWidth="1"/>
    <col min="3" max="3" width="7.5703125" style="52" hidden="1" customWidth="1"/>
    <col min="4" max="5" width="1.85546875" style="1" customWidth="1"/>
    <col min="6" max="6" width="29.42578125" style="1" customWidth="1"/>
    <col min="7" max="7" width="7.5703125" style="1" customWidth="1"/>
    <col min="8" max="8" width="1.85546875" style="1" customWidth="1"/>
    <col min="9" max="9" width="7.5703125" style="1" hidden="1" customWidth="1"/>
    <col min="10" max="11" width="7.5703125" style="1" customWidth="1"/>
    <col min="12" max="12" width="1.85546875" style="1" customWidth="1"/>
    <col min="13" max="14" width="7.5703125" style="1" customWidth="1"/>
    <col min="15" max="15" width="7.5703125" style="3" customWidth="1"/>
    <col min="16" max="16" width="1.85546875" style="1" customWidth="1"/>
    <col min="17" max="17" width="7.5703125" style="1" customWidth="1"/>
    <col min="18" max="18" width="9.42578125" style="1" customWidth="1"/>
    <col min="19" max="19" width="7.5703125" style="1" customWidth="1"/>
    <col min="20" max="20" width="1.85546875" style="1" customWidth="1"/>
    <col min="21" max="22" width="7.5703125" style="1" customWidth="1"/>
    <col min="23" max="23" width="1.85546875" style="1" customWidth="1"/>
    <col min="24" max="25" width="7.5703125" style="1" customWidth="1"/>
    <col min="26" max="26" width="1.85546875" style="1" customWidth="1"/>
    <col min="27" max="27" width="12.140625" style="1" customWidth="1"/>
    <col min="28" max="256" width="12.5703125" style="1"/>
    <col min="257" max="257" width="2.7109375" style="1" customWidth="1"/>
    <col min="258" max="258" width="25.85546875" style="1" customWidth="1"/>
    <col min="259" max="259" width="0" style="1" hidden="1" customWidth="1"/>
    <col min="260" max="261" width="1.85546875" style="1" customWidth="1"/>
    <col min="262" max="263" width="7.5703125" style="1" customWidth="1"/>
    <col min="264" max="264" width="1.85546875" style="1" customWidth="1"/>
    <col min="265" max="265" width="0" style="1" hidden="1" customWidth="1"/>
    <col min="266" max="267" width="7.5703125" style="1" customWidth="1"/>
    <col min="268" max="268" width="1.85546875" style="1" customWidth="1"/>
    <col min="269" max="271" width="7.5703125" style="1" customWidth="1"/>
    <col min="272" max="272" width="1.85546875" style="1" customWidth="1"/>
    <col min="273" max="273" width="7.5703125" style="1" customWidth="1"/>
    <col min="274" max="274" width="9.42578125" style="1" customWidth="1"/>
    <col min="275" max="275" width="7.5703125" style="1" customWidth="1"/>
    <col min="276" max="276" width="1.85546875" style="1" customWidth="1"/>
    <col min="277" max="278" width="7.5703125" style="1" customWidth="1"/>
    <col min="279" max="279" width="1.85546875" style="1" customWidth="1"/>
    <col min="280" max="281" width="7.5703125" style="1" customWidth="1"/>
    <col min="282" max="282" width="1.85546875" style="1" customWidth="1"/>
    <col min="283" max="283" width="12.140625" style="1" customWidth="1"/>
    <col min="284" max="512" width="12.5703125" style="1"/>
    <col min="513" max="513" width="2.7109375" style="1" customWidth="1"/>
    <col min="514" max="514" width="25.85546875" style="1" customWidth="1"/>
    <col min="515" max="515" width="0" style="1" hidden="1" customWidth="1"/>
    <col min="516" max="517" width="1.85546875" style="1" customWidth="1"/>
    <col min="518" max="519" width="7.5703125" style="1" customWidth="1"/>
    <col min="520" max="520" width="1.85546875" style="1" customWidth="1"/>
    <col min="521" max="521" width="0" style="1" hidden="1" customWidth="1"/>
    <col min="522" max="523" width="7.5703125" style="1" customWidth="1"/>
    <col min="524" max="524" width="1.85546875" style="1" customWidth="1"/>
    <col min="525" max="527" width="7.5703125" style="1" customWidth="1"/>
    <col min="528" max="528" width="1.85546875" style="1" customWidth="1"/>
    <col min="529" max="529" width="7.5703125" style="1" customWidth="1"/>
    <col min="530" max="530" width="9.42578125" style="1" customWidth="1"/>
    <col min="531" max="531" width="7.5703125" style="1" customWidth="1"/>
    <col min="532" max="532" width="1.85546875" style="1" customWidth="1"/>
    <col min="533" max="534" width="7.5703125" style="1" customWidth="1"/>
    <col min="535" max="535" width="1.85546875" style="1" customWidth="1"/>
    <col min="536" max="537" width="7.5703125" style="1" customWidth="1"/>
    <col min="538" max="538" width="1.85546875" style="1" customWidth="1"/>
    <col min="539" max="539" width="12.140625" style="1" customWidth="1"/>
    <col min="540" max="768" width="12.5703125" style="1"/>
    <col min="769" max="769" width="2.7109375" style="1" customWidth="1"/>
    <col min="770" max="770" width="25.85546875" style="1" customWidth="1"/>
    <col min="771" max="771" width="0" style="1" hidden="1" customWidth="1"/>
    <col min="772" max="773" width="1.85546875" style="1" customWidth="1"/>
    <col min="774" max="775" width="7.5703125" style="1" customWidth="1"/>
    <col min="776" max="776" width="1.85546875" style="1" customWidth="1"/>
    <col min="777" max="777" width="0" style="1" hidden="1" customWidth="1"/>
    <col min="778" max="779" width="7.5703125" style="1" customWidth="1"/>
    <col min="780" max="780" width="1.85546875" style="1" customWidth="1"/>
    <col min="781" max="783" width="7.5703125" style="1" customWidth="1"/>
    <col min="784" max="784" width="1.85546875" style="1" customWidth="1"/>
    <col min="785" max="785" width="7.5703125" style="1" customWidth="1"/>
    <col min="786" max="786" width="9.42578125" style="1" customWidth="1"/>
    <col min="787" max="787" width="7.5703125" style="1" customWidth="1"/>
    <col min="788" max="788" width="1.85546875" style="1" customWidth="1"/>
    <col min="789" max="790" width="7.5703125" style="1" customWidth="1"/>
    <col min="791" max="791" width="1.85546875" style="1" customWidth="1"/>
    <col min="792" max="793" width="7.5703125" style="1" customWidth="1"/>
    <col min="794" max="794" width="1.85546875" style="1" customWidth="1"/>
    <col min="795" max="795" width="12.140625" style="1" customWidth="1"/>
    <col min="796" max="1024" width="12.5703125" style="1"/>
    <col min="1025" max="1025" width="2.7109375" style="1" customWidth="1"/>
    <col min="1026" max="1026" width="25.85546875" style="1" customWidth="1"/>
    <col min="1027" max="1027" width="0" style="1" hidden="1" customWidth="1"/>
    <col min="1028" max="1029" width="1.85546875" style="1" customWidth="1"/>
    <col min="1030" max="1031" width="7.5703125" style="1" customWidth="1"/>
    <col min="1032" max="1032" width="1.85546875" style="1" customWidth="1"/>
    <col min="1033" max="1033" width="0" style="1" hidden="1" customWidth="1"/>
    <col min="1034" max="1035" width="7.5703125" style="1" customWidth="1"/>
    <col min="1036" max="1036" width="1.85546875" style="1" customWidth="1"/>
    <col min="1037" max="1039" width="7.5703125" style="1" customWidth="1"/>
    <col min="1040" max="1040" width="1.85546875" style="1" customWidth="1"/>
    <col min="1041" max="1041" width="7.5703125" style="1" customWidth="1"/>
    <col min="1042" max="1042" width="9.42578125" style="1" customWidth="1"/>
    <col min="1043" max="1043" width="7.5703125" style="1" customWidth="1"/>
    <col min="1044" max="1044" width="1.85546875" style="1" customWidth="1"/>
    <col min="1045" max="1046" width="7.5703125" style="1" customWidth="1"/>
    <col min="1047" max="1047" width="1.85546875" style="1" customWidth="1"/>
    <col min="1048" max="1049" width="7.5703125" style="1" customWidth="1"/>
    <col min="1050" max="1050" width="1.85546875" style="1" customWidth="1"/>
    <col min="1051" max="1051" width="12.140625" style="1" customWidth="1"/>
    <col min="1052" max="1280" width="12.5703125" style="1"/>
    <col min="1281" max="1281" width="2.7109375" style="1" customWidth="1"/>
    <col min="1282" max="1282" width="25.85546875" style="1" customWidth="1"/>
    <col min="1283" max="1283" width="0" style="1" hidden="1" customWidth="1"/>
    <col min="1284" max="1285" width="1.85546875" style="1" customWidth="1"/>
    <col min="1286" max="1287" width="7.5703125" style="1" customWidth="1"/>
    <col min="1288" max="1288" width="1.85546875" style="1" customWidth="1"/>
    <col min="1289" max="1289" width="0" style="1" hidden="1" customWidth="1"/>
    <col min="1290" max="1291" width="7.5703125" style="1" customWidth="1"/>
    <col min="1292" max="1292" width="1.85546875" style="1" customWidth="1"/>
    <col min="1293" max="1295" width="7.5703125" style="1" customWidth="1"/>
    <col min="1296" max="1296" width="1.85546875" style="1" customWidth="1"/>
    <col min="1297" max="1297" width="7.5703125" style="1" customWidth="1"/>
    <col min="1298" max="1298" width="9.42578125" style="1" customWidth="1"/>
    <col min="1299" max="1299" width="7.5703125" style="1" customWidth="1"/>
    <col min="1300" max="1300" width="1.85546875" style="1" customWidth="1"/>
    <col min="1301" max="1302" width="7.5703125" style="1" customWidth="1"/>
    <col min="1303" max="1303" width="1.85546875" style="1" customWidth="1"/>
    <col min="1304" max="1305" width="7.5703125" style="1" customWidth="1"/>
    <col min="1306" max="1306" width="1.85546875" style="1" customWidth="1"/>
    <col min="1307" max="1307" width="12.140625" style="1" customWidth="1"/>
    <col min="1308" max="1536" width="12.5703125" style="1"/>
    <col min="1537" max="1537" width="2.7109375" style="1" customWidth="1"/>
    <col min="1538" max="1538" width="25.85546875" style="1" customWidth="1"/>
    <col min="1539" max="1539" width="0" style="1" hidden="1" customWidth="1"/>
    <col min="1540" max="1541" width="1.85546875" style="1" customWidth="1"/>
    <col min="1542" max="1543" width="7.5703125" style="1" customWidth="1"/>
    <col min="1544" max="1544" width="1.85546875" style="1" customWidth="1"/>
    <col min="1545" max="1545" width="0" style="1" hidden="1" customWidth="1"/>
    <col min="1546" max="1547" width="7.5703125" style="1" customWidth="1"/>
    <col min="1548" max="1548" width="1.85546875" style="1" customWidth="1"/>
    <col min="1549" max="1551" width="7.5703125" style="1" customWidth="1"/>
    <col min="1552" max="1552" width="1.85546875" style="1" customWidth="1"/>
    <col min="1553" max="1553" width="7.5703125" style="1" customWidth="1"/>
    <col min="1554" max="1554" width="9.42578125" style="1" customWidth="1"/>
    <col min="1555" max="1555" width="7.5703125" style="1" customWidth="1"/>
    <col min="1556" max="1556" width="1.85546875" style="1" customWidth="1"/>
    <col min="1557" max="1558" width="7.5703125" style="1" customWidth="1"/>
    <col min="1559" max="1559" width="1.85546875" style="1" customWidth="1"/>
    <col min="1560" max="1561" width="7.5703125" style="1" customWidth="1"/>
    <col min="1562" max="1562" width="1.85546875" style="1" customWidth="1"/>
    <col min="1563" max="1563" width="12.140625" style="1" customWidth="1"/>
    <col min="1564" max="1792" width="12.5703125" style="1"/>
    <col min="1793" max="1793" width="2.7109375" style="1" customWidth="1"/>
    <col min="1794" max="1794" width="25.85546875" style="1" customWidth="1"/>
    <col min="1795" max="1795" width="0" style="1" hidden="1" customWidth="1"/>
    <col min="1796" max="1797" width="1.85546875" style="1" customWidth="1"/>
    <col min="1798" max="1799" width="7.5703125" style="1" customWidth="1"/>
    <col min="1800" max="1800" width="1.85546875" style="1" customWidth="1"/>
    <col min="1801" max="1801" width="0" style="1" hidden="1" customWidth="1"/>
    <col min="1802" max="1803" width="7.5703125" style="1" customWidth="1"/>
    <col min="1804" max="1804" width="1.85546875" style="1" customWidth="1"/>
    <col min="1805" max="1807" width="7.5703125" style="1" customWidth="1"/>
    <col min="1808" max="1808" width="1.85546875" style="1" customWidth="1"/>
    <col min="1809" max="1809" width="7.5703125" style="1" customWidth="1"/>
    <col min="1810" max="1810" width="9.42578125" style="1" customWidth="1"/>
    <col min="1811" max="1811" width="7.5703125" style="1" customWidth="1"/>
    <col min="1812" max="1812" width="1.85546875" style="1" customWidth="1"/>
    <col min="1813" max="1814" width="7.5703125" style="1" customWidth="1"/>
    <col min="1815" max="1815" width="1.85546875" style="1" customWidth="1"/>
    <col min="1816" max="1817" width="7.5703125" style="1" customWidth="1"/>
    <col min="1818" max="1818" width="1.85546875" style="1" customWidth="1"/>
    <col min="1819" max="1819" width="12.140625" style="1" customWidth="1"/>
    <col min="1820" max="2048" width="12.5703125" style="1"/>
    <col min="2049" max="2049" width="2.7109375" style="1" customWidth="1"/>
    <col min="2050" max="2050" width="25.85546875" style="1" customWidth="1"/>
    <col min="2051" max="2051" width="0" style="1" hidden="1" customWidth="1"/>
    <col min="2052" max="2053" width="1.85546875" style="1" customWidth="1"/>
    <col min="2054" max="2055" width="7.5703125" style="1" customWidth="1"/>
    <col min="2056" max="2056" width="1.85546875" style="1" customWidth="1"/>
    <col min="2057" max="2057" width="0" style="1" hidden="1" customWidth="1"/>
    <col min="2058" max="2059" width="7.5703125" style="1" customWidth="1"/>
    <col min="2060" max="2060" width="1.85546875" style="1" customWidth="1"/>
    <col min="2061" max="2063" width="7.5703125" style="1" customWidth="1"/>
    <col min="2064" max="2064" width="1.85546875" style="1" customWidth="1"/>
    <col min="2065" max="2065" width="7.5703125" style="1" customWidth="1"/>
    <col min="2066" max="2066" width="9.42578125" style="1" customWidth="1"/>
    <col min="2067" max="2067" width="7.5703125" style="1" customWidth="1"/>
    <col min="2068" max="2068" width="1.85546875" style="1" customWidth="1"/>
    <col min="2069" max="2070" width="7.5703125" style="1" customWidth="1"/>
    <col min="2071" max="2071" width="1.85546875" style="1" customWidth="1"/>
    <col min="2072" max="2073" width="7.5703125" style="1" customWidth="1"/>
    <col min="2074" max="2074" width="1.85546875" style="1" customWidth="1"/>
    <col min="2075" max="2075" width="12.140625" style="1" customWidth="1"/>
    <col min="2076" max="2304" width="12.5703125" style="1"/>
    <col min="2305" max="2305" width="2.7109375" style="1" customWidth="1"/>
    <col min="2306" max="2306" width="25.85546875" style="1" customWidth="1"/>
    <col min="2307" max="2307" width="0" style="1" hidden="1" customWidth="1"/>
    <col min="2308" max="2309" width="1.85546875" style="1" customWidth="1"/>
    <col min="2310" max="2311" width="7.5703125" style="1" customWidth="1"/>
    <col min="2312" max="2312" width="1.85546875" style="1" customWidth="1"/>
    <col min="2313" max="2313" width="0" style="1" hidden="1" customWidth="1"/>
    <col min="2314" max="2315" width="7.5703125" style="1" customWidth="1"/>
    <col min="2316" max="2316" width="1.85546875" style="1" customWidth="1"/>
    <col min="2317" max="2319" width="7.5703125" style="1" customWidth="1"/>
    <col min="2320" max="2320" width="1.85546875" style="1" customWidth="1"/>
    <col min="2321" max="2321" width="7.5703125" style="1" customWidth="1"/>
    <col min="2322" max="2322" width="9.42578125" style="1" customWidth="1"/>
    <col min="2323" max="2323" width="7.5703125" style="1" customWidth="1"/>
    <col min="2324" max="2324" width="1.85546875" style="1" customWidth="1"/>
    <col min="2325" max="2326" width="7.5703125" style="1" customWidth="1"/>
    <col min="2327" max="2327" width="1.85546875" style="1" customWidth="1"/>
    <col min="2328" max="2329" width="7.5703125" style="1" customWidth="1"/>
    <col min="2330" max="2330" width="1.85546875" style="1" customWidth="1"/>
    <col min="2331" max="2331" width="12.140625" style="1" customWidth="1"/>
    <col min="2332" max="2560" width="12.5703125" style="1"/>
    <col min="2561" max="2561" width="2.7109375" style="1" customWidth="1"/>
    <col min="2562" max="2562" width="25.85546875" style="1" customWidth="1"/>
    <col min="2563" max="2563" width="0" style="1" hidden="1" customWidth="1"/>
    <col min="2564" max="2565" width="1.85546875" style="1" customWidth="1"/>
    <col min="2566" max="2567" width="7.5703125" style="1" customWidth="1"/>
    <col min="2568" max="2568" width="1.85546875" style="1" customWidth="1"/>
    <col min="2569" max="2569" width="0" style="1" hidden="1" customWidth="1"/>
    <col min="2570" max="2571" width="7.5703125" style="1" customWidth="1"/>
    <col min="2572" max="2572" width="1.85546875" style="1" customWidth="1"/>
    <col min="2573" max="2575" width="7.5703125" style="1" customWidth="1"/>
    <col min="2576" max="2576" width="1.85546875" style="1" customWidth="1"/>
    <col min="2577" max="2577" width="7.5703125" style="1" customWidth="1"/>
    <col min="2578" max="2578" width="9.42578125" style="1" customWidth="1"/>
    <col min="2579" max="2579" width="7.5703125" style="1" customWidth="1"/>
    <col min="2580" max="2580" width="1.85546875" style="1" customWidth="1"/>
    <col min="2581" max="2582" width="7.5703125" style="1" customWidth="1"/>
    <col min="2583" max="2583" width="1.85546875" style="1" customWidth="1"/>
    <col min="2584" max="2585" width="7.5703125" style="1" customWidth="1"/>
    <col min="2586" max="2586" width="1.85546875" style="1" customWidth="1"/>
    <col min="2587" max="2587" width="12.140625" style="1" customWidth="1"/>
    <col min="2588" max="2816" width="12.5703125" style="1"/>
    <col min="2817" max="2817" width="2.7109375" style="1" customWidth="1"/>
    <col min="2818" max="2818" width="25.85546875" style="1" customWidth="1"/>
    <col min="2819" max="2819" width="0" style="1" hidden="1" customWidth="1"/>
    <col min="2820" max="2821" width="1.85546875" style="1" customWidth="1"/>
    <col min="2822" max="2823" width="7.5703125" style="1" customWidth="1"/>
    <col min="2824" max="2824" width="1.85546875" style="1" customWidth="1"/>
    <col min="2825" max="2825" width="0" style="1" hidden="1" customWidth="1"/>
    <col min="2826" max="2827" width="7.5703125" style="1" customWidth="1"/>
    <col min="2828" max="2828" width="1.85546875" style="1" customWidth="1"/>
    <col min="2829" max="2831" width="7.5703125" style="1" customWidth="1"/>
    <col min="2832" max="2832" width="1.85546875" style="1" customWidth="1"/>
    <col min="2833" max="2833" width="7.5703125" style="1" customWidth="1"/>
    <col min="2834" max="2834" width="9.42578125" style="1" customWidth="1"/>
    <col min="2835" max="2835" width="7.5703125" style="1" customWidth="1"/>
    <col min="2836" max="2836" width="1.85546875" style="1" customWidth="1"/>
    <col min="2837" max="2838" width="7.5703125" style="1" customWidth="1"/>
    <col min="2839" max="2839" width="1.85546875" style="1" customWidth="1"/>
    <col min="2840" max="2841" width="7.5703125" style="1" customWidth="1"/>
    <col min="2842" max="2842" width="1.85546875" style="1" customWidth="1"/>
    <col min="2843" max="2843" width="12.140625" style="1" customWidth="1"/>
    <col min="2844" max="3072" width="12.5703125" style="1"/>
    <col min="3073" max="3073" width="2.7109375" style="1" customWidth="1"/>
    <col min="3074" max="3074" width="25.85546875" style="1" customWidth="1"/>
    <col min="3075" max="3075" width="0" style="1" hidden="1" customWidth="1"/>
    <col min="3076" max="3077" width="1.85546875" style="1" customWidth="1"/>
    <col min="3078" max="3079" width="7.5703125" style="1" customWidth="1"/>
    <col min="3080" max="3080" width="1.85546875" style="1" customWidth="1"/>
    <col min="3081" max="3081" width="0" style="1" hidden="1" customWidth="1"/>
    <col min="3082" max="3083" width="7.5703125" style="1" customWidth="1"/>
    <col min="3084" max="3084" width="1.85546875" style="1" customWidth="1"/>
    <col min="3085" max="3087" width="7.5703125" style="1" customWidth="1"/>
    <col min="3088" max="3088" width="1.85546875" style="1" customWidth="1"/>
    <col min="3089" max="3089" width="7.5703125" style="1" customWidth="1"/>
    <col min="3090" max="3090" width="9.42578125" style="1" customWidth="1"/>
    <col min="3091" max="3091" width="7.5703125" style="1" customWidth="1"/>
    <col min="3092" max="3092" width="1.85546875" style="1" customWidth="1"/>
    <col min="3093" max="3094" width="7.5703125" style="1" customWidth="1"/>
    <col min="3095" max="3095" width="1.85546875" style="1" customWidth="1"/>
    <col min="3096" max="3097" width="7.5703125" style="1" customWidth="1"/>
    <col min="3098" max="3098" width="1.85546875" style="1" customWidth="1"/>
    <col min="3099" max="3099" width="12.140625" style="1" customWidth="1"/>
    <col min="3100" max="3328" width="12.5703125" style="1"/>
    <col min="3329" max="3329" width="2.7109375" style="1" customWidth="1"/>
    <col min="3330" max="3330" width="25.85546875" style="1" customWidth="1"/>
    <col min="3331" max="3331" width="0" style="1" hidden="1" customWidth="1"/>
    <col min="3332" max="3333" width="1.85546875" style="1" customWidth="1"/>
    <col min="3334" max="3335" width="7.5703125" style="1" customWidth="1"/>
    <col min="3336" max="3336" width="1.85546875" style="1" customWidth="1"/>
    <col min="3337" max="3337" width="0" style="1" hidden="1" customWidth="1"/>
    <col min="3338" max="3339" width="7.5703125" style="1" customWidth="1"/>
    <col min="3340" max="3340" width="1.85546875" style="1" customWidth="1"/>
    <col min="3341" max="3343" width="7.5703125" style="1" customWidth="1"/>
    <col min="3344" max="3344" width="1.85546875" style="1" customWidth="1"/>
    <col min="3345" max="3345" width="7.5703125" style="1" customWidth="1"/>
    <col min="3346" max="3346" width="9.42578125" style="1" customWidth="1"/>
    <col min="3347" max="3347" width="7.5703125" style="1" customWidth="1"/>
    <col min="3348" max="3348" width="1.85546875" style="1" customWidth="1"/>
    <col min="3349" max="3350" width="7.5703125" style="1" customWidth="1"/>
    <col min="3351" max="3351" width="1.85546875" style="1" customWidth="1"/>
    <col min="3352" max="3353" width="7.5703125" style="1" customWidth="1"/>
    <col min="3354" max="3354" width="1.85546875" style="1" customWidth="1"/>
    <col min="3355" max="3355" width="12.140625" style="1" customWidth="1"/>
    <col min="3356" max="3584" width="12.5703125" style="1"/>
    <col min="3585" max="3585" width="2.7109375" style="1" customWidth="1"/>
    <col min="3586" max="3586" width="25.85546875" style="1" customWidth="1"/>
    <col min="3587" max="3587" width="0" style="1" hidden="1" customWidth="1"/>
    <col min="3588" max="3589" width="1.85546875" style="1" customWidth="1"/>
    <col min="3590" max="3591" width="7.5703125" style="1" customWidth="1"/>
    <col min="3592" max="3592" width="1.85546875" style="1" customWidth="1"/>
    <col min="3593" max="3593" width="0" style="1" hidden="1" customWidth="1"/>
    <col min="3594" max="3595" width="7.5703125" style="1" customWidth="1"/>
    <col min="3596" max="3596" width="1.85546875" style="1" customWidth="1"/>
    <col min="3597" max="3599" width="7.5703125" style="1" customWidth="1"/>
    <col min="3600" max="3600" width="1.85546875" style="1" customWidth="1"/>
    <col min="3601" max="3601" width="7.5703125" style="1" customWidth="1"/>
    <col min="3602" max="3602" width="9.42578125" style="1" customWidth="1"/>
    <col min="3603" max="3603" width="7.5703125" style="1" customWidth="1"/>
    <col min="3604" max="3604" width="1.85546875" style="1" customWidth="1"/>
    <col min="3605" max="3606" width="7.5703125" style="1" customWidth="1"/>
    <col min="3607" max="3607" width="1.85546875" style="1" customWidth="1"/>
    <col min="3608" max="3609" width="7.5703125" style="1" customWidth="1"/>
    <col min="3610" max="3610" width="1.85546875" style="1" customWidth="1"/>
    <col min="3611" max="3611" width="12.140625" style="1" customWidth="1"/>
    <col min="3612" max="3840" width="12.5703125" style="1"/>
    <col min="3841" max="3841" width="2.7109375" style="1" customWidth="1"/>
    <col min="3842" max="3842" width="25.85546875" style="1" customWidth="1"/>
    <col min="3843" max="3843" width="0" style="1" hidden="1" customWidth="1"/>
    <col min="3844" max="3845" width="1.85546875" style="1" customWidth="1"/>
    <col min="3846" max="3847" width="7.5703125" style="1" customWidth="1"/>
    <col min="3848" max="3848" width="1.85546875" style="1" customWidth="1"/>
    <col min="3849" max="3849" width="0" style="1" hidden="1" customWidth="1"/>
    <col min="3850" max="3851" width="7.5703125" style="1" customWidth="1"/>
    <col min="3852" max="3852" width="1.85546875" style="1" customWidth="1"/>
    <col min="3853" max="3855" width="7.5703125" style="1" customWidth="1"/>
    <col min="3856" max="3856" width="1.85546875" style="1" customWidth="1"/>
    <col min="3857" max="3857" width="7.5703125" style="1" customWidth="1"/>
    <col min="3858" max="3858" width="9.42578125" style="1" customWidth="1"/>
    <col min="3859" max="3859" width="7.5703125" style="1" customWidth="1"/>
    <col min="3860" max="3860" width="1.85546875" style="1" customWidth="1"/>
    <col min="3861" max="3862" width="7.5703125" style="1" customWidth="1"/>
    <col min="3863" max="3863" width="1.85546875" style="1" customWidth="1"/>
    <col min="3864" max="3865" width="7.5703125" style="1" customWidth="1"/>
    <col min="3866" max="3866" width="1.85546875" style="1" customWidth="1"/>
    <col min="3867" max="3867" width="12.140625" style="1" customWidth="1"/>
    <col min="3868" max="4096" width="12.5703125" style="1"/>
    <col min="4097" max="4097" width="2.7109375" style="1" customWidth="1"/>
    <col min="4098" max="4098" width="25.85546875" style="1" customWidth="1"/>
    <col min="4099" max="4099" width="0" style="1" hidden="1" customWidth="1"/>
    <col min="4100" max="4101" width="1.85546875" style="1" customWidth="1"/>
    <col min="4102" max="4103" width="7.5703125" style="1" customWidth="1"/>
    <col min="4104" max="4104" width="1.85546875" style="1" customWidth="1"/>
    <col min="4105" max="4105" width="0" style="1" hidden="1" customWidth="1"/>
    <col min="4106" max="4107" width="7.5703125" style="1" customWidth="1"/>
    <col min="4108" max="4108" width="1.85546875" style="1" customWidth="1"/>
    <col min="4109" max="4111" width="7.5703125" style="1" customWidth="1"/>
    <col min="4112" max="4112" width="1.85546875" style="1" customWidth="1"/>
    <col min="4113" max="4113" width="7.5703125" style="1" customWidth="1"/>
    <col min="4114" max="4114" width="9.42578125" style="1" customWidth="1"/>
    <col min="4115" max="4115" width="7.5703125" style="1" customWidth="1"/>
    <col min="4116" max="4116" width="1.85546875" style="1" customWidth="1"/>
    <col min="4117" max="4118" width="7.5703125" style="1" customWidth="1"/>
    <col min="4119" max="4119" width="1.85546875" style="1" customWidth="1"/>
    <col min="4120" max="4121" width="7.5703125" style="1" customWidth="1"/>
    <col min="4122" max="4122" width="1.85546875" style="1" customWidth="1"/>
    <col min="4123" max="4123" width="12.140625" style="1" customWidth="1"/>
    <col min="4124" max="4352" width="12.5703125" style="1"/>
    <col min="4353" max="4353" width="2.7109375" style="1" customWidth="1"/>
    <col min="4354" max="4354" width="25.85546875" style="1" customWidth="1"/>
    <col min="4355" max="4355" width="0" style="1" hidden="1" customWidth="1"/>
    <col min="4356" max="4357" width="1.85546875" style="1" customWidth="1"/>
    <col min="4358" max="4359" width="7.5703125" style="1" customWidth="1"/>
    <col min="4360" max="4360" width="1.85546875" style="1" customWidth="1"/>
    <col min="4361" max="4361" width="0" style="1" hidden="1" customWidth="1"/>
    <col min="4362" max="4363" width="7.5703125" style="1" customWidth="1"/>
    <col min="4364" max="4364" width="1.85546875" style="1" customWidth="1"/>
    <col min="4365" max="4367" width="7.5703125" style="1" customWidth="1"/>
    <col min="4368" max="4368" width="1.85546875" style="1" customWidth="1"/>
    <col min="4369" max="4369" width="7.5703125" style="1" customWidth="1"/>
    <col min="4370" max="4370" width="9.42578125" style="1" customWidth="1"/>
    <col min="4371" max="4371" width="7.5703125" style="1" customWidth="1"/>
    <col min="4372" max="4372" width="1.85546875" style="1" customWidth="1"/>
    <col min="4373" max="4374" width="7.5703125" style="1" customWidth="1"/>
    <col min="4375" max="4375" width="1.85546875" style="1" customWidth="1"/>
    <col min="4376" max="4377" width="7.5703125" style="1" customWidth="1"/>
    <col min="4378" max="4378" width="1.85546875" style="1" customWidth="1"/>
    <col min="4379" max="4379" width="12.140625" style="1" customWidth="1"/>
    <col min="4380" max="4608" width="12.5703125" style="1"/>
    <col min="4609" max="4609" width="2.7109375" style="1" customWidth="1"/>
    <col min="4610" max="4610" width="25.85546875" style="1" customWidth="1"/>
    <col min="4611" max="4611" width="0" style="1" hidden="1" customWidth="1"/>
    <col min="4612" max="4613" width="1.85546875" style="1" customWidth="1"/>
    <col min="4614" max="4615" width="7.5703125" style="1" customWidth="1"/>
    <col min="4616" max="4616" width="1.85546875" style="1" customWidth="1"/>
    <col min="4617" max="4617" width="0" style="1" hidden="1" customWidth="1"/>
    <col min="4618" max="4619" width="7.5703125" style="1" customWidth="1"/>
    <col min="4620" max="4620" width="1.85546875" style="1" customWidth="1"/>
    <col min="4621" max="4623" width="7.5703125" style="1" customWidth="1"/>
    <col min="4624" max="4624" width="1.85546875" style="1" customWidth="1"/>
    <col min="4625" max="4625" width="7.5703125" style="1" customWidth="1"/>
    <col min="4626" max="4626" width="9.42578125" style="1" customWidth="1"/>
    <col min="4627" max="4627" width="7.5703125" style="1" customWidth="1"/>
    <col min="4628" max="4628" width="1.85546875" style="1" customWidth="1"/>
    <col min="4629" max="4630" width="7.5703125" style="1" customWidth="1"/>
    <col min="4631" max="4631" width="1.85546875" style="1" customWidth="1"/>
    <col min="4632" max="4633" width="7.5703125" style="1" customWidth="1"/>
    <col min="4634" max="4634" width="1.85546875" style="1" customWidth="1"/>
    <col min="4635" max="4635" width="12.140625" style="1" customWidth="1"/>
    <col min="4636" max="4864" width="12.5703125" style="1"/>
    <col min="4865" max="4865" width="2.7109375" style="1" customWidth="1"/>
    <col min="4866" max="4866" width="25.85546875" style="1" customWidth="1"/>
    <col min="4867" max="4867" width="0" style="1" hidden="1" customWidth="1"/>
    <col min="4868" max="4869" width="1.85546875" style="1" customWidth="1"/>
    <col min="4870" max="4871" width="7.5703125" style="1" customWidth="1"/>
    <col min="4872" max="4872" width="1.85546875" style="1" customWidth="1"/>
    <col min="4873" max="4873" width="0" style="1" hidden="1" customWidth="1"/>
    <col min="4874" max="4875" width="7.5703125" style="1" customWidth="1"/>
    <col min="4876" max="4876" width="1.85546875" style="1" customWidth="1"/>
    <col min="4877" max="4879" width="7.5703125" style="1" customWidth="1"/>
    <col min="4880" max="4880" width="1.85546875" style="1" customWidth="1"/>
    <col min="4881" max="4881" width="7.5703125" style="1" customWidth="1"/>
    <col min="4882" max="4882" width="9.42578125" style="1" customWidth="1"/>
    <col min="4883" max="4883" width="7.5703125" style="1" customWidth="1"/>
    <col min="4884" max="4884" width="1.85546875" style="1" customWidth="1"/>
    <col min="4885" max="4886" width="7.5703125" style="1" customWidth="1"/>
    <col min="4887" max="4887" width="1.85546875" style="1" customWidth="1"/>
    <col min="4888" max="4889" width="7.5703125" style="1" customWidth="1"/>
    <col min="4890" max="4890" width="1.85546875" style="1" customWidth="1"/>
    <col min="4891" max="4891" width="12.140625" style="1" customWidth="1"/>
    <col min="4892" max="5120" width="12.5703125" style="1"/>
    <col min="5121" max="5121" width="2.7109375" style="1" customWidth="1"/>
    <col min="5122" max="5122" width="25.85546875" style="1" customWidth="1"/>
    <col min="5123" max="5123" width="0" style="1" hidden="1" customWidth="1"/>
    <col min="5124" max="5125" width="1.85546875" style="1" customWidth="1"/>
    <col min="5126" max="5127" width="7.5703125" style="1" customWidth="1"/>
    <col min="5128" max="5128" width="1.85546875" style="1" customWidth="1"/>
    <col min="5129" max="5129" width="0" style="1" hidden="1" customWidth="1"/>
    <col min="5130" max="5131" width="7.5703125" style="1" customWidth="1"/>
    <col min="5132" max="5132" width="1.85546875" style="1" customWidth="1"/>
    <col min="5133" max="5135" width="7.5703125" style="1" customWidth="1"/>
    <col min="5136" max="5136" width="1.85546875" style="1" customWidth="1"/>
    <col min="5137" max="5137" width="7.5703125" style="1" customWidth="1"/>
    <col min="5138" max="5138" width="9.42578125" style="1" customWidth="1"/>
    <col min="5139" max="5139" width="7.5703125" style="1" customWidth="1"/>
    <col min="5140" max="5140" width="1.85546875" style="1" customWidth="1"/>
    <col min="5141" max="5142" width="7.5703125" style="1" customWidth="1"/>
    <col min="5143" max="5143" width="1.85546875" style="1" customWidth="1"/>
    <col min="5144" max="5145" width="7.5703125" style="1" customWidth="1"/>
    <col min="5146" max="5146" width="1.85546875" style="1" customWidth="1"/>
    <col min="5147" max="5147" width="12.140625" style="1" customWidth="1"/>
    <col min="5148" max="5376" width="12.5703125" style="1"/>
    <col min="5377" max="5377" width="2.7109375" style="1" customWidth="1"/>
    <col min="5378" max="5378" width="25.85546875" style="1" customWidth="1"/>
    <col min="5379" max="5379" width="0" style="1" hidden="1" customWidth="1"/>
    <col min="5380" max="5381" width="1.85546875" style="1" customWidth="1"/>
    <col min="5382" max="5383" width="7.5703125" style="1" customWidth="1"/>
    <col min="5384" max="5384" width="1.85546875" style="1" customWidth="1"/>
    <col min="5385" max="5385" width="0" style="1" hidden="1" customWidth="1"/>
    <col min="5386" max="5387" width="7.5703125" style="1" customWidth="1"/>
    <col min="5388" max="5388" width="1.85546875" style="1" customWidth="1"/>
    <col min="5389" max="5391" width="7.5703125" style="1" customWidth="1"/>
    <col min="5392" max="5392" width="1.85546875" style="1" customWidth="1"/>
    <col min="5393" max="5393" width="7.5703125" style="1" customWidth="1"/>
    <col min="5394" max="5394" width="9.42578125" style="1" customWidth="1"/>
    <col min="5395" max="5395" width="7.5703125" style="1" customWidth="1"/>
    <col min="5396" max="5396" width="1.85546875" style="1" customWidth="1"/>
    <col min="5397" max="5398" width="7.5703125" style="1" customWidth="1"/>
    <col min="5399" max="5399" width="1.85546875" style="1" customWidth="1"/>
    <col min="5400" max="5401" width="7.5703125" style="1" customWidth="1"/>
    <col min="5402" max="5402" width="1.85546875" style="1" customWidth="1"/>
    <col min="5403" max="5403" width="12.140625" style="1" customWidth="1"/>
    <col min="5404" max="5632" width="12.5703125" style="1"/>
    <col min="5633" max="5633" width="2.7109375" style="1" customWidth="1"/>
    <col min="5634" max="5634" width="25.85546875" style="1" customWidth="1"/>
    <col min="5635" max="5635" width="0" style="1" hidden="1" customWidth="1"/>
    <col min="5636" max="5637" width="1.85546875" style="1" customWidth="1"/>
    <col min="5638" max="5639" width="7.5703125" style="1" customWidth="1"/>
    <col min="5640" max="5640" width="1.85546875" style="1" customWidth="1"/>
    <col min="5641" max="5641" width="0" style="1" hidden="1" customWidth="1"/>
    <col min="5642" max="5643" width="7.5703125" style="1" customWidth="1"/>
    <col min="5644" max="5644" width="1.85546875" style="1" customWidth="1"/>
    <col min="5645" max="5647" width="7.5703125" style="1" customWidth="1"/>
    <col min="5648" max="5648" width="1.85546875" style="1" customWidth="1"/>
    <col min="5649" max="5649" width="7.5703125" style="1" customWidth="1"/>
    <col min="5650" max="5650" width="9.42578125" style="1" customWidth="1"/>
    <col min="5651" max="5651" width="7.5703125" style="1" customWidth="1"/>
    <col min="5652" max="5652" width="1.85546875" style="1" customWidth="1"/>
    <col min="5653" max="5654" width="7.5703125" style="1" customWidth="1"/>
    <col min="5655" max="5655" width="1.85546875" style="1" customWidth="1"/>
    <col min="5656" max="5657" width="7.5703125" style="1" customWidth="1"/>
    <col min="5658" max="5658" width="1.85546875" style="1" customWidth="1"/>
    <col min="5659" max="5659" width="12.140625" style="1" customWidth="1"/>
    <col min="5660" max="5888" width="12.5703125" style="1"/>
    <col min="5889" max="5889" width="2.7109375" style="1" customWidth="1"/>
    <col min="5890" max="5890" width="25.85546875" style="1" customWidth="1"/>
    <col min="5891" max="5891" width="0" style="1" hidden="1" customWidth="1"/>
    <col min="5892" max="5893" width="1.85546875" style="1" customWidth="1"/>
    <col min="5894" max="5895" width="7.5703125" style="1" customWidth="1"/>
    <col min="5896" max="5896" width="1.85546875" style="1" customWidth="1"/>
    <col min="5897" max="5897" width="0" style="1" hidden="1" customWidth="1"/>
    <col min="5898" max="5899" width="7.5703125" style="1" customWidth="1"/>
    <col min="5900" max="5900" width="1.85546875" style="1" customWidth="1"/>
    <col min="5901" max="5903" width="7.5703125" style="1" customWidth="1"/>
    <col min="5904" max="5904" width="1.85546875" style="1" customWidth="1"/>
    <col min="5905" max="5905" width="7.5703125" style="1" customWidth="1"/>
    <col min="5906" max="5906" width="9.42578125" style="1" customWidth="1"/>
    <col min="5907" max="5907" width="7.5703125" style="1" customWidth="1"/>
    <col min="5908" max="5908" width="1.85546875" style="1" customWidth="1"/>
    <col min="5909" max="5910" width="7.5703125" style="1" customWidth="1"/>
    <col min="5911" max="5911" width="1.85546875" style="1" customWidth="1"/>
    <col min="5912" max="5913" width="7.5703125" style="1" customWidth="1"/>
    <col min="5914" max="5914" width="1.85546875" style="1" customWidth="1"/>
    <col min="5915" max="5915" width="12.140625" style="1" customWidth="1"/>
    <col min="5916" max="6144" width="12.5703125" style="1"/>
    <col min="6145" max="6145" width="2.7109375" style="1" customWidth="1"/>
    <col min="6146" max="6146" width="25.85546875" style="1" customWidth="1"/>
    <col min="6147" max="6147" width="0" style="1" hidden="1" customWidth="1"/>
    <col min="6148" max="6149" width="1.85546875" style="1" customWidth="1"/>
    <col min="6150" max="6151" width="7.5703125" style="1" customWidth="1"/>
    <col min="6152" max="6152" width="1.85546875" style="1" customWidth="1"/>
    <col min="6153" max="6153" width="0" style="1" hidden="1" customWidth="1"/>
    <col min="6154" max="6155" width="7.5703125" style="1" customWidth="1"/>
    <col min="6156" max="6156" width="1.85546875" style="1" customWidth="1"/>
    <col min="6157" max="6159" width="7.5703125" style="1" customWidth="1"/>
    <col min="6160" max="6160" width="1.85546875" style="1" customWidth="1"/>
    <col min="6161" max="6161" width="7.5703125" style="1" customWidth="1"/>
    <col min="6162" max="6162" width="9.42578125" style="1" customWidth="1"/>
    <col min="6163" max="6163" width="7.5703125" style="1" customWidth="1"/>
    <col min="6164" max="6164" width="1.85546875" style="1" customWidth="1"/>
    <col min="6165" max="6166" width="7.5703125" style="1" customWidth="1"/>
    <col min="6167" max="6167" width="1.85546875" style="1" customWidth="1"/>
    <col min="6168" max="6169" width="7.5703125" style="1" customWidth="1"/>
    <col min="6170" max="6170" width="1.85546875" style="1" customWidth="1"/>
    <col min="6171" max="6171" width="12.140625" style="1" customWidth="1"/>
    <col min="6172" max="6400" width="12.5703125" style="1"/>
    <col min="6401" max="6401" width="2.7109375" style="1" customWidth="1"/>
    <col min="6402" max="6402" width="25.85546875" style="1" customWidth="1"/>
    <col min="6403" max="6403" width="0" style="1" hidden="1" customWidth="1"/>
    <col min="6404" max="6405" width="1.85546875" style="1" customWidth="1"/>
    <col min="6406" max="6407" width="7.5703125" style="1" customWidth="1"/>
    <col min="6408" max="6408" width="1.85546875" style="1" customWidth="1"/>
    <col min="6409" max="6409" width="0" style="1" hidden="1" customWidth="1"/>
    <col min="6410" max="6411" width="7.5703125" style="1" customWidth="1"/>
    <col min="6412" max="6412" width="1.85546875" style="1" customWidth="1"/>
    <col min="6413" max="6415" width="7.5703125" style="1" customWidth="1"/>
    <col min="6416" max="6416" width="1.85546875" style="1" customWidth="1"/>
    <col min="6417" max="6417" width="7.5703125" style="1" customWidth="1"/>
    <col min="6418" max="6418" width="9.42578125" style="1" customWidth="1"/>
    <col min="6419" max="6419" width="7.5703125" style="1" customWidth="1"/>
    <col min="6420" max="6420" width="1.85546875" style="1" customWidth="1"/>
    <col min="6421" max="6422" width="7.5703125" style="1" customWidth="1"/>
    <col min="6423" max="6423" width="1.85546875" style="1" customWidth="1"/>
    <col min="6424" max="6425" width="7.5703125" style="1" customWidth="1"/>
    <col min="6426" max="6426" width="1.85546875" style="1" customWidth="1"/>
    <col min="6427" max="6427" width="12.140625" style="1" customWidth="1"/>
    <col min="6428" max="6656" width="12.5703125" style="1"/>
    <col min="6657" max="6657" width="2.7109375" style="1" customWidth="1"/>
    <col min="6658" max="6658" width="25.85546875" style="1" customWidth="1"/>
    <col min="6659" max="6659" width="0" style="1" hidden="1" customWidth="1"/>
    <col min="6660" max="6661" width="1.85546875" style="1" customWidth="1"/>
    <col min="6662" max="6663" width="7.5703125" style="1" customWidth="1"/>
    <col min="6664" max="6664" width="1.85546875" style="1" customWidth="1"/>
    <col min="6665" max="6665" width="0" style="1" hidden="1" customWidth="1"/>
    <col min="6666" max="6667" width="7.5703125" style="1" customWidth="1"/>
    <col min="6668" max="6668" width="1.85546875" style="1" customWidth="1"/>
    <col min="6669" max="6671" width="7.5703125" style="1" customWidth="1"/>
    <col min="6672" max="6672" width="1.85546875" style="1" customWidth="1"/>
    <col min="6673" max="6673" width="7.5703125" style="1" customWidth="1"/>
    <col min="6674" max="6674" width="9.42578125" style="1" customWidth="1"/>
    <col min="6675" max="6675" width="7.5703125" style="1" customWidth="1"/>
    <col min="6676" max="6676" width="1.85546875" style="1" customWidth="1"/>
    <col min="6677" max="6678" width="7.5703125" style="1" customWidth="1"/>
    <col min="6679" max="6679" width="1.85546875" style="1" customWidth="1"/>
    <col min="6680" max="6681" width="7.5703125" style="1" customWidth="1"/>
    <col min="6682" max="6682" width="1.85546875" style="1" customWidth="1"/>
    <col min="6683" max="6683" width="12.140625" style="1" customWidth="1"/>
    <col min="6684" max="6912" width="12.5703125" style="1"/>
    <col min="6913" max="6913" width="2.7109375" style="1" customWidth="1"/>
    <col min="6914" max="6914" width="25.85546875" style="1" customWidth="1"/>
    <col min="6915" max="6915" width="0" style="1" hidden="1" customWidth="1"/>
    <col min="6916" max="6917" width="1.85546875" style="1" customWidth="1"/>
    <col min="6918" max="6919" width="7.5703125" style="1" customWidth="1"/>
    <col min="6920" max="6920" width="1.85546875" style="1" customWidth="1"/>
    <col min="6921" max="6921" width="0" style="1" hidden="1" customWidth="1"/>
    <col min="6922" max="6923" width="7.5703125" style="1" customWidth="1"/>
    <col min="6924" max="6924" width="1.85546875" style="1" customWidth="1"/>
    <col min="6925" max="6927" width="7.5703125" style="1" customWidth="1"/>
    <col min="6928" max="6928" width="1.85546875" style="1" customWidth="1"/>
    <col min="6929" max="6929" width="7.5703125" style="1" customWidth="1"/>
    <col min="6930" max="6930" width="9.42578125" style="1" customWidth="1"/>
    <col min="6931" max="6931" width="7.5703125" style="1" customWidth="1"/>
    <col min="6932" max="6932" width="1.85546875" style="1" customWidth="1"/>
    <col min="6933" max="6934" width="7.5703125" style="1" customWidth="1"/>
    <col min="6935" max="6935" width="1.85546875" style="1" customWidth="1"/>
    <col min="6936" max="6937" width="7.5703125" style="1" customWidth="1"/>
    <col min="6938" max="6938" width="1.85546875" style="1" customWidth="1"/>
    <col min="6939" max="6939" width="12.140625" style="1" customWidth="1"/>
    <col min="6940" max="7168" width="12.5703125" style="1"/>
    <col min="7169" max="7169" width="2.7109375" style="1" customWidth="1"/>
    <col min="7170" max="7170" width="25.85546875" style="1" customWidth="1"/>
    <col min="7171" max="7171" width="0" style="1" hidden="1" customWidth="1"/>
    <col min="7172" max="7173" width="1.85546875" style="1" customWidth="1"/>
    <col min="7174" max="7175" width="7.5703125" style="1" customWidth="1"/>
    <col min="7176" max="7176" width="1.85546875" style="1" customWidth="1"/>
    <col min="7177" max="7177" width="0" style="1" hidden="1" customWidth="1"/>
    <col min="7178" max="7179" width="7.5703125" style="1" customWidth="1"/>
    <col min="7180" max="7180" width="1.85546875" style="1" customWidth="1"/>
    <col min="7181" max="7183" width="7.5703125" style="1" customWidth="1"/>
    <col min="7184" max="7184" width="1.85546875" style="1" customWidth="1"/>
    <col min="7185" max="7185" width="7.5703125" style="1" customWidth="1"/>
    <col min="7186" max="7186" width="9.42578125" style="1" customWidth="1"/>
    <col min="7187" max="7187" width="7.5703125" style="1" customWidth="1"/>
    <col min="7188" max="7188" width="1.85546875" style="1" customWidth="1"/>
    <col min="7189" max="7190" width="7.5703125" style="1" customWidth="1"/>
    <col min="7191" max="7191" width="1.85546875" style="1" customWidth="1"/>
    <col min="7192" max="7193" width="7.5703125" style="1" customWidth="1"/>
    <col min="7194" max="7194" width="1.85546875" style="1" customWidth="1"/>
    <col min="7195" max="7195" width="12.140625" style="1" customWidth="1"/>
    <col min="7196" max="7424" width="12.5703125" style="1"/>
    <col min="7425" max="7425" width="2.7109375" style="1" customWidth="1"/>
    <col min="7426" max="7426" width="25.85546875" style="1" customWidth="1"/>
    <col min="7427" max="7427" width="0" style="1" hidden="1" customWidth="1"/>
    <col min="7428" max="7429" width="1.85546875" style="1" customWidth="1"/>
    <col min="7430" max="7431" width="7.5703125" style="1" customWidth="1"/>
    <col min="7432" max="7432" width="1.85546875" style="1" customWidth="1"/>
    <col min="7433" max="7433" width="0" style="1" hidden="1" customWidth="1"/>
    <col min="7434" max="7435" width="7.5703125" style="1" customWidth="1"/>
    <col min="7436" max="7436" width="1.85546875" style="1" customWidth="1"/>
    <col min="7437" max="7439" width="7.5703125" style="1" customWidth="1"/>
    <col min="7440" max="7440" width="1.85546875" style="1" customWidth="1"/>
    <col min="7441" max="7441" width="7.5703125" style="1" customWidth="1"/>
    <col min="7442" max="7442" width="9.42578125" style="1" customWidth="1"/>
    <col min="7443" max="7443" width="7.5703125" style="1" customWidth="1"/>
    <col min="7444" max="7444" width="1.85546875" style="1" customWidth="1"/>
    <col min="7445" max="7446" width="7.5703125" style="1" customWidth="1"/>
    <col min="7447" max="7447" width="1.85546875" style="1" customWidth="1"/>
    <col min="7448" max="7449" width="7.5703125" style="1" customWidth="1"/>
    <col min="7450" max="7450" width="1.85546875" style="1" customWidth="1"/>
    <col min="7451" max="7451" width="12.140625" style="1" customWidth="1"/>
    <col min="7452" max="7680" width="12.5703125" style="1"/>
    <col min="7681" max="7681" width="2.7109375" style="1" customWidth="1"/>
    <col min="7682" max="7682" width="25.85546875" style="1" customWidth="1"/>
    <col min="7683" max="7683" width="0" style="1" hidden="1" customWidth="1"/>
    <col min="7684" max="7685" width="1.85546875" style="1" customWidth="1"/>
    <col min="7686" max="7687" width="7.5703125" style="1" customWidth="1"/>
    <col min="7688" max="7688" width="1.85546875" style="1" customWidth="1"/>
    <col min="7689" max="7689" width="0" style="1" hidden="1" customWidth="1"/>
    <col min="7690" max="7691" width="7.5703125" style="1" customWidth="1"/>
    <col min="7692" max="7692" width="1.85546875" style="1" customWidth="1"/>
    <col min="7693" max="7695" width="7.5703125" style="1" customWidth="1"/>
    <col min="7696" max="7696" width="1.85546875" style="1" customWidth="1"/>
    <col min="7697" max="7697" width="7.5703125" style="1" customWidth="1"/>
    <col min="7698" max="7698" width="9.42578125" style="1" customWidth="1"/>
    <col min="7699" max="7699" width="7.5703125" style="1" customWidth="1"/>
    <col min="7700" max="7700" width="1.85546875" style="1" customWidth="1"/>
    <col min="7701" max="7702" width="7.5703125" style="1" customWidth="1"/>
    <col min="7703" max="7703" width="1.85546875" style="1" customWidth="1"/>
    <col min="7704" max="7705" width="7.5703125" style="1" customWidth="1"/>
    <col min="7706" max="7706" width="1.85546875" style="1" customWidth="1"/>
    <col min="7707" max="7707" width="12.140625" style="1" customWidth="1"/>
    <col min="7708" max="7936" width="12.5703125" style="1"/>
    <col min="7937" max="7937" width="2.7109375" style="1" customWidth="1"/>
    <col min="7938" max="7938" width="25.85546875" style="1" customWidth="1"/>
    <col min="7939" max="7939" width="0" style="1" hidden="1" customWidth="1"/>
    <col min="7940" max="7941" width="1.85546875" style="1" customWidth="1"/>
    <col min="7942" max="7943" width="7.5703125" style="1" customWidth="1"/>
    <col min="7944" max="7944" width="1.85546875" style="1" customWidth="1"/>
    <col min="7945" max="7945" width="0" style="1" hidden="1" customWidth="1"/>
    <col min="7946" max="7947" width="7.5703125" style="1" customWidth="1"/>
    <col min="7948" max="7948" width="1.85546875" style="1" customWidth="1"/>
    <col min="7949" max="7951" width="7.5703125" style="1" customWidth="1"/>
    <col min="7952" max="7952" width="1.85546875" style="1" customWidth="1"/>
    <col min="7953" max="7953" width="7.5703125" style="1" customWidth="1"/>
    <col min="7954" max="7954" width="9.42578125" style="1" customWidth="1"/>
    <col min="7955" max="7955" width="7.5703125" style="1" customWidth="1"/>
    <col min="7956" max="7956" width="1.85546875" style="1" customWidth="1"/>
    <col min="7957" max="7958" width="7.5703125" style="1" customWidth="1"/>
    <col min="7959" max="7959" width="1.85546875" style="1" customWidth="1"/>
    <col min="7960" max="7961" width="7.5703125" style="1" customWidth="1"/>
    <col min="7962" max="7962" width="1.85546875" style="1" customWidth="1"/>
    <col min="7963" max="7963" width="12.140625" style="1" customWidth="1"/>
    <col min="7964" max="8192" width="12.5703125" style="1"/>
    <col min="8193" max="8193" width="2.7109375" style="1" customWidth="1"/>
    <col min="8194" max="8194" width="25.85546875" style="1" customWidth="1"/>
    <col min="8195" max="8195" width="0" style="1" hidden="1" customWidth="1"/>
    <col min="8196" max="8197" width="1.85546875" style="1" customWidth="1"/>
    <col min="8198" max="8199" width="7.5703125" style="1" customWidth="1"/>
    <col min="8200" max="8200" width="1.85546875" style="1" customWidth="1"/>
    <col min="8201" max="8201" width="0" style="1" hidden="1" customWidth="1"/>
    <col min="8202" max="8203" width="7.5703125" style="1" customWidth="1"/>
    <col min="8204" max="8204" width="1.85546875" style="1" customWidth="1"/>
    <col min="8205" max="8207" width="7.5703125" style="1" customWidth="1"/>
    <col min="8208" max="8208" width="1.85546875" style="1" customWidth="1"/>
    <col min="8209" max="8209" width="7.5703125" style="1" customWidth="1"/>
    <col min="8210" max="8210" width="9.42578125" style="1" customWidth="1"/>
    <col min="8211" max="8211" width="7.5703125" style="1" customWidth="1"/>
    <col min="8212" max="8212" width="1.85546875" style="1" customWidth="1"/>
    <col min="8213" max="8214" width="7.5703125" style="1" customWidth="1"/>
    <col min="8215" max="8215" width="1.85546875" style="1" customWidth="1"/>
    <col min="8216" max="8217" width="7.5703125" style="1" customWidth="1"/>
    <col min="8218" max="8218" width="1.85546875" style="1" customWidth="1"/>
    <col min="8219" max="8219" width="12.140625" style="1" customWidth="1"/>
    <col min="8220" max="8448" width="12.5703125" style="1"/>
    <col min="8449" max="8449" width="2.7109375" style="1" customWidth="1"/>
    <col min="8450" max="8450" width="25.85546875" style="1" customWidth="1"/>
    <col min="8451" max="8451" width="0" style="1" hidden="1" customWidth="1"/>
    <col min="8452" max="8453" width="1.85546875" style="1" customWidth="1"/>
    <col min="8454" max="8455" width="7.5703125" style="1" customWidth="1"/>
    <col min="8456" max="8456" width="1.85546875" style="1" customWidth="1"/>
    <col min="8457" max="8457" width="0" style="1" hidden="1" customWidth="1"/>
    <col min="8458" max="8459" width="7.5703125" style="1" customWidth="1"/>
    <col min="8460" max="8460" width="1.85546875" style="1" customWidth="1"/>
    <col min="8461" max="8463" width="7.5703125" style="1" customWidth="1"/>
    <col min="8464" max="8464" width="1.85546875" style="1" customWidth="1"/>
    <col min="8465" max="8465" width="7.5703125" style="1" customWidth="1"/>
    <col min="8466" max="8466" width="9.42578125" style="1" customWidth="1"/>
    <col min="8467" max="8467" width="7.5703125" style="1" customWidth="1"/>
    <col min="8468" max="8468" width="1.85546875" style="1" customWidth="1"/>
    <col min="8469" max="8470" width="7.5703125" style="1" customWidth="1"/>
    <col min="8471" max="8471" width="1.85546875" style="1" customWidth="1"/>
    <col min="8472" max="8473" width="7.5703125" style="1" customWidth="1"/>
    <col min="8474" max="8474" width="1.85546875" style="1" customWidth="1"/>
    <col min="8475" max="8475" width="12.140625" style="1" customWidth="1"/>
    <col min="8476" max="8704" width="12.5703125" style="1"/>
    <col min="8705" max="8705" width="2.7109375" style="1" customWidth="1"/>
    <col min="8706" max="8706" width="25.85546875" style="1" customWidth="1"/>
    <col min="8707" max="8707" width="0" style="1" hidden="1" customWidth="1"/>
    <col min="8708" max="8709" width="1.85546875" style="1" customWidth="1"/>
    <col min="8710" max="8711" width="7.5703125" style="1" customWidth="1"/>
    <col min="8712" max="8712" width="1.85546875" style="1" customWidth="1"/>
    <col min="8713" max="8713" width="0" style="1" hidden="1" customWidth="1"/>
    <col min="8714" max="8715" width="7.5703125" style="1" customWidth="1"/>
    <col min="8716" max="8716" width="1.85546875" style="1" customWidth="1"/>
    <col min="8717" max="8719" width="7.5703125" style="1" customWidth="1"/>
    <col min="8720" max="8720" width="1.85546875" style="1" customWidth="1"/>
    <col min="8721" max="8721" width="7.5703125" style="1" customWidth="1"/>
    <col min="8722" max="8722" width="9.42578125" style="1" customWidth="1"/>
    <col min="8723" max="8723" width="7.5703125" style="1" customWidth="1"/>
    <col min="8724" max="8724" width="1.85546875" style="1" customWidth="1"/>
    <col min="8725" max="8726" width="7.5703125" style="1" customWidth="1"/>
    <col min="8727" max="8727" width="1.85546875" style="1" customWidth="1"/>
    <col min="8728" max="8729" width="7.5703125" style="1" customWidth="1"/>
    <col min="8730" max="8730" width="1.85546875" style="1" customWidth="1"/>
    <col min="8731" max="8731" width="12.140625" style="1" customWidth="1"/>
    <col min="8732" max="8960" width="12.5703125" style="1"/>
    <col min="8961" max="8961" width="2.7109375" style="1" customWidth="1"/>
    <col min="8962" max="8962" width="25.85546875" style="1" customWidth="1"/>
    <col min="8963" max="8963" width="0" style="1" hidden="1" customWidth="1"/>
    <col min="8964" max="8965" width="1.85546875" style="1" customWidth="1"/>
    <col min="8966" max="8967" width="7.5703125" style="1" customWidth="1"/>
    <col min="8968" max="8968" width="1.85546875" style="1" customWidth="1"/>
    <col min="8969" max="8969" width="0" style="1" hidden="1" customWidth="1"/>
    <col min="8970" max="8971" width="7.5703125" style="1" customWidth="1"/>
    <col min="8972" max="8972" width="1.85546875" style="1" customWidth="1"/>
    <col min="8973" max="8975" width="7.5703125" style="1" customWidth="1"/>
    <col min="8976" max="8976" width="1.85546875" style="1" customWidth="1"/>
    <col min="8977" max="8977" width="7.5703125" style="1" customWidth="1"/>
    <col min="8978" max="8978" width="9.42578125" style="1" customWidth="1"/>
    <col min="8979" max="8979" width="7.5703125" style="1" customWidth="1"/>
    <col min="8980" max="8980" width="1.85546875" style="1" customWidth="1"/>
    <col min="8981" max="8982" width="7.5703125" style="1" customWidth="1"/>
    <col min="8983" max="8983" width="1.85546875" style="1" customWidth="1"/>
    <col min="8984" max="8985" width="7.5703125" style="1" customWidth="1"/>
    <col min="8986" max="8986" width="1.85546875" style="1" customWidth="1"/>
    <col min="8987" max="8987" width="12.140625" style="1" customWidth="1"/>
    <col min="8988" max="9216" width="12.5703125" style="1"/>
    <col min="9217" max="9217" width="2.7109375" style="1" customWidth="1"/>
    <col min="9218" max="9218" width="25.85546875" style="1" customWidth="1"/>
    <col min="9219" max="9219" width="0" style="1" hidden="1" customWidth="1"/>
    <col min="9220" max="9221" width="1.85546875" style="1" customWidth="1"/>
    <col min="9222" max="9223" width="7.5703125" style="1" customWidth="1"/>
    <col min="9224" max="9224" width="1.85546875" style="1" customWidth="1"/>
    <col min="9225" max="9225" width="0" style="1" hidden="1" customWidth="1"/>
    <col min="9226" max="9227" width="7.5703125" style="1" customWidth="1"/>
    <col min="9228" max="9228" width="1.85546875" style="1" customWidth="1"/>
    <col min="9229" max="9231" width="7.5703125" style="1" customWidth="1"/>
    <col min="9232" max="9232" width="1.85546875" style="1" customWidth="1"/>
    <col min="9233" max="9233" width="7.5703125" style="1" customWidth="1"/>
    <col min="9234" max="9234" width="9.42578125" style="1" customWidth="1"/>
    <col min="9235" max="9235" width="7.5703125" style="1" customWidth="1"/>
    <col min="9236" max="9236" width="1.85546875" style="1" customWidth="1"/>
    <col min="9237" max="9238" width="7.5703125" style="1" customWidth="1"/>
    <col min="9239" max="9239" width="1.85546875" style="1" customWidth="1"/>
    <col min="9240" max="9241" width="7.5703125" style="1" customWidth="1"/>
    <col min="9242" max="9242" width="1.85546875" style="1" customWidth="1"/>
    <col min="9243" max="9243" width="12.140625" style="1" customWidth="1"/>
    <col min="9244" max="9472" width="12.5703125" style="1"/>
    <col min="9473" max="9473" width="2.7109375" style="1" customWidth="1"/>
    <col min="9474" max="9474" width="25.85546875" style="1" customWidth="1"/>
    <col min="9475" max="9475" width="0" style="1" hidden="1" customWidth="1"/>
    <col min="9476" max="9477" width="1.85546875" style="1" customWidth="1"/>
    <col min="9478" max="9479" width="7.5703125" style="1" customWidth="1"/>
    <col min="9480" max="9480" width="1.85546875" style="1" customWidth="1"/>
    <col min="9481" max="9481" width="0" style="1" hidden="1" customWidth="1"/>
    <col min="9482" max="9483" width="7.5703125" style="1" customWidth="1"/>
    <col min="9484" max="9484" width="1.85546875" style="1" customWidth="1"/>
    <col min="9485" max="9487" width="7.5703125" style="1" customWidth="1"/>
    <col min="9488" max="9488" width="1.85546875" style="1" customWidth="1"/>
    <col min="9489" max="9489" width="7.5703125" style="1" customWidth="1"/>
    <col min="9490" max="9490" width="9.42578125" style="1" customWidth="1"/>
    <col min="9491" max="9491" width="7.5703125" style="1" customWidth="1"/>
    <col min="9492" max="9492" width="1.85546875" style="1" customWidth="1"/>
    <col min="9493" max="9494" width="7.5703125" style="1" customWidth="1"/>
    <col min="9495" max="9495" width="1.85546875" style="1" customWidth="1"/>
    <col min="9496" max="9497" width="7.5703125" style="1" customWidth="1"/>
    <col min="9498" max="9498" width="1.85546875" style="1" customWidth="1"/>
    <col min="9499" max="9499" width="12.140625" style="1" customWidth="1"/>
    <col min="9500" max="9728" width="12.5703125" style="1"/>
    <col min="9729" max="9729" width="2.7109375" style="1" customWidth="1"/>
    <col min="9730" max="9730" width="25.85546875" style="1" customWidth="1"/>
    <col min="9731" max="9731" width="0" style="1" hidden="1" customWidth="1"/>
    <col min="9732" max="9733" width="1.85546875" style="1" customWidth="1"/>
    <col min="9734" max="9735" width="7.5703125" style="1" customWidth="1"/>
    <col min="9736" max="9736" width="1.85546875" style="1" customWidth="1"/>
    <col min="9737" max="9737" width="0" style="1" hidden="1" customWidth="1"/>
    <col min="9738" max="9739" width="7.5703125" style="1" customWidth="1"/>
    <col min="9740" max="9740" width="1.85546875" style="1" customWidth="1"/>
    <col min="9741" max="9743" width="7.5703125" style="1" customWidth="1"/>
    <col min="9744" max="9744" width="1.85546875" style="1" customWidth="1"/>
    <col min="9745" max="9745" width="7.5703125" style="1" customWidth="1"/>
    <col min="9746" max="9746" width="9.42578125" style="1" customWidth="1"/>
    <col min="9747" max="9747" width="7.5703125" style="1" customWidth="1"/>
    <col min="9748" max="9748" width="1.85546875" style="1" customWidth="1"/>
    <col min="9749" max="9750" width="7.5703125" style="1" customWidth="1"/>
    <col min="9751" max="9751" width="1.85546875" style="1" customWidth="1"/>
    <col min="9752" max="9753" width="7.5703125" style="1" customWidth="1"/>
    <col min="9754" max="9754" width="1.85546875" style="1" customWidth="1"/>
    <col min="9755" max="9755" width="12.140625" style="1" customWidth="1"/>
    <col min="9756" max="9984" width="12.5703125" style="1"/>
    <col min="9985" max="9985" width="2.7109375" style="1" customWidth="1"/>
    <col min="9986" max="9986" width="25.85546875" style="1" customWidth="1"/>
    <col min="9987" max="9987" width="0" style="1" hidden="1" customWidth="1"/>
    <col min="9988" max="9989" width="1.85546875" style="1" customWidth="1"/>
    <col min="9990" max="9991" width="7.5703125" style="1" customWidth="1"/>
    <col min="9992" max="9992" width="1.85546875" style="1" customWidth="1"/>
    <col min="9993" max="9993" width="0" style="1" hidden="1" customWidth="1"/>
    <col min="9994" max="9995" width="7.5703125" style="1" customWidth="1"/>
    <col min="9996" max="9996" width="1.85546875" style="1" customWidth="1"/>
    <col min="9997" max="9999" width="7.5703125" style="1" customWidth="1"/>
    <col min="10000" max="10000" width="1.85546875" style="1" customWidth="1"/>
    <col min="10001" max="10001" width="7.5703125" style="1" customWidth="1"/>
    <col min="10002" max="10002" width="9.42578125" style="1" customWidth="1"/>
    <col min="10003" max="10003" width="7.5703125" style="1" customWidth="1"/>
    <col min="10004" max="10004" width="1.85546875" style="1" customWidth="1"/>
    <col min="10005" max="10006" width="7.5703125" style="1" customWidth="1"/>
    <col min="10007" max="10007" width="1.85546875" style="1" customWidth="1"/>
    <col min="10008" max="10009" width="7.5703125" style="1" customWidth="1"/>
    <col min="10010" max="10010" width="1.85546875" style="1" customWidth="1"/>
    <col min="10011" max="10011" width="12.140625" style="1" customWidth="1"/>
    <col min="10012" max="10240" width="12.5703125" style="1"/>
    <col min="10241" max="10241" width="2.7109375" style="1" customWidth="1"/>
    <col min="10242" max="10242" width="25.85546875" style="1" customWidth="1"/>
    <col min="10243" max="10243" width="0" style="1" hidden="1" customWidth="1"/>
    <col min="10244" max="10245" width="1.85546875" style="1" customWidth="1"/>
    <col min="10246" max="10247" width="7.5703125" style="1" customWidth="1"/>
    <col min="10248" max="10248" width="1.85546875" style="1" customWidth="1"/>
    <col min="10249" max="10249" width="0" style="1" hidden="1" customWidth="1"/>
    <col min="10250" max="10251" width="7.5703125" style="1" customWidth="1"/>
    <col min="10252" max="10252" width="1.85546875" style="1" customWidth="1"/>
    <col min="10253" max="10255" width="7.5703125" style="1" customWidth="1"/>
    <col min="10256" max="10256" width="1.85546875" style="1" customWidth="1"/>
    <col min="10257" max="10257" width="7.5703125" style="1" customWidth="1"/>
    <col min="10258" max="10258" width="9.42578125" style="1" customWidth="1"/>
    <col min="10259" max="10259" width="7.5703125" style="1" customWidth="1"/>
    <col min="10260" max="10260" width="1.85546875" style="1" customWidth="1"/>
    <col min="10261" max="10262" width="7.5703125" style="1" customWidth="1"/>
    <col min="10263" max="10263" width="1.85546875" style="1" customWidth="1"/>
    <col min="10264" max="10265" width="7.5703125" style="1" customWidth="1"/>
    <col min="10266" max="10266" width="1.85546875" style="1" customWidth="1"/>
    <col min="10267" max="10267" width="12.140625" style="1" customWidth="1"/>
    <col min="10268" max="10496" width="12.5703125" style="1"/>
    <col min="10497" max="10497" width="2.7109375" style="1" customWidth="1"/>
    <col min="10498" max="10498" width="25.85546875" style="1" customWidth="1"/>
    <col min="10499" max="10499" width="0" style="1" hidden="1" customWidth="1"/>
    <col min="10500" max="10501" width="1.85546875" style="1" customWidth="1"/>
    <col min="10502" max="10503" width="7.5703125" style="1" customWidth="1"/>
    <col min="10504" max="10504" width="1.85546875" style="1" customWidth="1"/>
    <col min="10505" max="10505" width="0" style="1" hidden="1" customWidth="1"/>
    <col min="10506" max="10507" width="7.5703125" style="1" customWidth="1"/>
    <col min="10508" max="10508" width="1.85546875" style="1" customWidth="1"/>
    <col min="10509" max="10511" width="7.5703125" style="1" customWidth="1"/>
    <col min="10512" max="10512" width="1.85546875" style="1" customWidth="1"/>
    <col min="10513" max="10513" width="7.5703125" style="1" customWidth="1"/>
    <col min="10514" max="10514" width="9.42578125" style="1" customWidth="1"/>
    <col min="10515" max="10515" width="7.5703125" style="1" customWidth="1"/>
    <col min="10516" max="10516" width="1.85546875" style="1" customWidth="1"/>
    <col min="10517" max="10518" width="7.5703125" style="1" customWidth="1"/>
    <col min="10519" max="10519" width="1.85546875" style="1" customWidth="1"/>
    <col min="10520" max="10521" width="7.5703125" style="1" customWidth="1"/>
    <col min="10522" max="10522" width="1.85546875" style="1" customWidth="1"/>
    <col min="10523" max="10523" width="12.140625" style="1" customWidth="1"/>
    <col min="10524" max="10752" width="12.5703125" style="1"/>
    <col min="10753" max="10753" width="2.7109375" style="1" customWidth="1"/>
    <col min="10754" max="10754" width="25.85546875" style="1" customWidth="1"/>
    <col min="10755" max="10755" width="0" style="1" hidden="1" customWidth="1"/>
    <col min="10756" max="10757" width="1.85546875" style="1" customWidth="1"/>
    <col min="10758" max="10759" width="7.5703125" style="1" customWidth="1"/>
    <col min="10760" max="10760" width="1.85546875" style="1" customWidth="1"/>
    <col min="10761" max="10761" width="0" style="1" hidden="1" customWidth="1"/>
    <col min="10762" max="10763" width="7.5703125" style="1" customWidth="1"/>
    <col min="10764" max="10764" width="1.85546875" style="1" customWidth="1"/>
    <col min="10765" max="10767" width="7.5703125" style="1" customWidth="1"/>
    <col min="10768" max="10768" width="1.85546875" style="1" customWidth="1"/>
    <col min="10769" max="10769" width="7.5703125" style="1" customWidth="1"/>
    <col min="10770" max="10770" width="9.42578125" style="1" customWidth="1"/>
    <col min="10771" max="10771" width="7.5703125" style="1" customWidth="1"/>
    <col min="10772" max="10772" width="1.85546875" style="1" customWidth="1"/>
    <col min="10773" max="10774" width="7.5703125" style="1" customWidth="1"/>
    <col min="10775" max="10775" width="1.85546875" style="1" customWidth="1"/>
    <col min="10776" max="10777" width="7.5703125" style="1" customWidth="1"/>
    <col min="10778" max="10778" width="1.85546875" style="1" customWidth="1"/>
    <col min="10779" max="10779" width="12.140625" style="1" customWidth="1"/>
    <col min="10780" max="11008" width="12.5703125" style="1"/>
    <col min="11009" max="11009" width="2.7109375" style="1" customWidth="1"/>
    <col min="11010" max="11010" width="25.85546875" style="1" customWidth="1"/>
    <col min="11011" max="11011" width="0" style="1" hidden="1" customWidth="1"/>
    <col min="11012" max="11013" width="1.85546875" style="1" customWidth="1"/>
    <col min="11014" max="11015" width="7.5703125" style="1" customWidth="1"/>
    <col min="11016" max="11016" width="1.85546875" style="1" customWidth="1"/>
    <col min="11017" max="11017" width="0" style="1" hidden="1" customWidth="1"/>
    <col min="11018" max="11019" width="7.5703125" style="1" customWidth="1"/>
    <col min="11020" max="11020" width="1.85546875" style="1" customWidth="1"/>
    <col min="11021" max="11023" width="7.5703125" style="1" customWidth="1"/>
    <col min="11024" max="11024" width="1.85546875" style="1" customWidth="1"/>
    <col min="11025" max="11025" width="7.5703125" style="1" customWidth="1"/>
    <col min="11026" max="11026" width="9.42578125" style="1" customWidth="1"/>
    <col min="11027" max="11027" width="7.5703125" style="1" customWidth="1"/>
    <col min="11028" max="11028" width="1.85546875" style="1" customWidth="1"/>
    <col min="11029" max="11030" width="7.5703125" style="1" customWidth="1"/>
    <col min="11031" max="11031" width="1.85546875" style="1" customWidth="1"/>
    <col min="11032" max="11033" width="7.5703125" style="1" customWidth="1"/>
    <col min="11034" max="11034" width="1.85546875" style="1" customWidth="1"/>
    <col min="11035" max="11035" width="12.140625" style="1" customWidth="1"/>
    <col min="11036" max="11264" width="12.5703125" style="1"/>
    <col min="11265" max="11265" width="2.7109375" style="1" customWidth="1"/>
    <col min="11266" max="11266" width="25.85546875" style="1" customWidth="1"/>
    <col min="11267" max="11267" width="0" style="1" hidden="1" customWidth="1"/>
    <col min="11268" max="11269" width="1.85546875" style="1" customWidth="1"/>
    <col min="11270" max="11271" width="7.5703125" style="1" customWidth="1"/>
    <col min="11272" max="11272" width="1.85546875" style="1" customWidth="1"/>
    <col min="11273" max="11273" width="0" style="1" hidden="1" customWidth="1"/>
    <col min="11274" max="11275" width="7.5703125" style="1" customWidth="1"/>
    <col min="11276" max="11276" width="1.85546875" style="1" customWidth="1"/>
    <col min="11277" max="11279" width="7.5703125" style="1" customWidth="1"/>
    <col min="11280" max="11280" width="1.85546875" style="1" customWidth="1"/>
    <col min="11281" max="11281" width="7.5703125" style="1" customWidth="1"/>
    <col min="11282" max="11282" width="9.42578125" style="1" customWidth="1"/>
    <col min="11283" max="11283" width="7.5703125" style="1" customWidth="1"/>
    <col min="11284" max="11284" width="1.85546875" style="1" customWidth="1"/>
    <col min="11285" max="11286" width="7.5703125" style="1" customWidth="1"/>
    <col min="11287" max="11287" width="1.85546875" style="1" customWidth="1"/>
    <col min="11288" max="11289" width="7.5703125" style="1" customWidth="1"/>
    <col min="11290" max="11290" width="1.85546875" style="1" customWidth="1"/>
    <col min="11291" max="11291" width="12.140625" style="1" customWidth="1"/>
    <col min="11292" max="11520" width="12.5703125" style="1"/>
    <col min="11521" max="11521" width="2.7109375" style="1" customWidth="1"/>
    <col min="11522" max="11522" width="25.85546875" style="1" customWidth="1"/>
    <col min="11523" max="11523" width="0" style="1" hidden="1" customWidth="1"/>
    <col min="11524" max="11525" width="1.85546875" style="1" customWidth="1"/>
    <col min="11526" max="11527" width="7.5703125" style="1" customWidth="1"/>
    <col min="11528" max="11528" width="1.85546875" style="1" customWidth="1"/>
    <col min="11529" max="11529" width="0" style="1" hidden="1" customWidth="1"/>
    <col min="11530" max="11531" width="7.5703125" style="1" customWidth="1"/>
    <col min="11532" max="11532" width="1.85546875" style="1" customWidth="1"/>
    <col min="11533" max="11535" width="7.5703125" style="1" customWidth="1"/>
    <col min="11536" max="11536" width="1.85546875" style="1" customWidth="1"/>
    <col min="11537" max="11537" width="7.5703125" style="1" customWidth="1"/>
    <col min="11538" max="11538" width="9.42578125" style="1" customWidth="1"/>
    <col min="11539" max="11539" width="7.5703125" style="1" customWidth="1"/>
    <col min="11540" max="11540" width="1.85546875" style="1" customWidth="1"/>
    <col min="11541" max="11542" width="7.5703125" style="1" customWidth="1"/>
    <col min="11543" max="11543" width="1.85546875" style="1" customWidth="1"/>
    <col min="11544" max="11545" width="7.5703125" style="1" customWidth="1"/>
    <col min="11546" max="11546" width="1.85546875" style="1" customWidth="1"/>
    <col min="11547" max="11547" width="12.140625" style="1" customWidth="1"/>
    <col min="11548" max="11776" width="12.5703125" style="1"/>
    <col min="11777" max="11777" width="2.7109375" style="1" customWidth="1"/>
    <col min="11778" max="11778" width="25.85546875" style="1" customWidth="1"/>
    <col min="11779" max="11779" width="0" style="1" hidden="1" customWidth="1"/>
    <col min="11780" max="11781" width="1.85546875" style="1" customWidth="1"/>
    <col min="11782" max="11783" width="7.5703125" style="1" customWidth="1"/>
    <col min="11784" max="11784" width="1.85546875" style="1" customWidth="1"/>
    <col min="11785" max="11785" width="0" style="1" hidden="1" customWidth="1"/>
    <col min="11786" max="11787" width="7.5703125" style="1" customWidth="1"/>
    <col min="11788" max="11788" width="1.85546875" style="1" customWidth="1"/>
    <col min="11789" max="11791" width="7.5703125" style="1" customWidth="1"/>
    <col min="11792" max="11792" width="1.85546875" style="1" customWidth="1"/>
    <col min="11793" max="11793" width="7.5703125" style="1" customWidth="1"/>
    <col min="11794" max="11794" width="9.42578125" style="1" customWidth="1"/>
    <col min="11795" max="11795" width="7.5703125" style="1" customWidth="1"/>
    <col min="11796" max="11796" width="1.85546875" style="1" customWidth="1"/>
    <col min="11797" max="11798" width="7.5703125" style="1" customWidth="1"/>
    <col min="11799" max="11799" width="1.85546875" style="1" customWidth="1"/>
    <col min="11800" max="11801" width="7.5703125" style="1" customWidth="1"/>
    <col min="11802" max="11802" width="1.85546875" style="1" customWidth="1"/>
    <col min="11803" max="11803" width="12.140625" style="1" customWidth="1"/>
    <col min="11804" max="12032" width="12.5703125" style="1"/>
    <col min="12033" max="12033" width="2.7109375" style="1" customWidth="1"/>
    <col min="12034" max="12034" width="25.85546875" style="1" customWidth="1"/>
    <col min="12035" max="12035" width="0" style="1" hidden="1" customWidth="1"/>
    <col min="12036" max="12037" width="1.85546875" style="1" customWidth="1"/>
    <col min="12038" max="12039" width="7.5703125" style="1" customWidth="1"/>
    <col min="12040" max="12040" width="1.85546875" style="1" customWidth="1"/>
    <col min="12041" max="12041" width="0" style="1" hidden="1" customWidth="1"/>
    <col min="12042" max="12043" width="7.5703125" style="1" customWidth="1"/>
    <col min="12044" max="12044" width="1.85546875" style="1" customWidth="1"/>
    <col min="12045" max="12047" width="7.5703125" style="1" customWidth="1"/>
    <col min="12048" max="12048" width="1.85546875" style="1" customWidth="1"/>
    <col min="12049" max="12049" width="7.5703125" style="1" customWidth="1"/>
    <col min="12050" max="12050" width="9.42578125" style="1" customWidth="1"/>
    <col min="12051" max="12051" width="7.5703125" style="1" customWidth="1"/>
    <col min="12052" max="12052" width="1.85546875" style="1" customWidth="1"/>
    <col min="12053" max="12054" width="7.5703125" style="1" customWidth="1"/>
    <col min="12055" max="12055" width="1.85546875" style="1" customWidth="1"/>
    <col min="12056" max="12057" width="7.5703125" style="1" customWidth="1"/>
    <col min="12058" max="12058" width="1.85546875" style="1" customWidth="1"/>
    <col min="12059" max="12059" width="12.140625" style="1" customWidth="1"/>
    <col min="12060" max="12288" width="12.5703125" style="1"/>
    <col min="12289" max="12289" width="2.7109375" style="1" customWidth="1"/>
    <col min="12290" max="12290" width="25.85546875" style="1" customWidth="1"/>
    <col min="12291" max="12291" width="0" style="1" hidden="1" customWidth="1"/>
    <col min="12292" max="12293" width="1.85546875" style="1" customWidth="1"/>
    <col min="12294" max="12295" width="7.5703125" style="1" customWidth="1"/>
    <col min="12296" max="12296" width="1.85546875" style="1" customWidth="1"/>
    <col min="12297" max="12297" width="0" style="1" hidden="1" customWidth="1"/>
    <col min="12298" max="12299" width="7.5703125" style="1" customWidth="1"/>
    <col min="12300" max="12300" width="1.85546875" style="1" customWidth="1"/>
    <col min="12301" max="12303" width="7.5703125" style="1" customWidth="1"/>
    <col min="12304" max="12304" width="1.85546875" style="1" customWidth="1"/>
    <col min="12305" max="12305" width="7.5703125" style="1" customWidth="1"/>
    <col min="12306" max="12306" width="9.42578125" style="1" customWidth="1"/>
    <col min="12307" max="12307" width="7.5703125" style="1" customWidth="1"/>
    <col min="12308" max="12308" width="1.85546875" style="1" customWidth="1"/>
    <col min="12309" max="12310" width="7.5703125" style="1" customWidth="1"/>
    <col min="12311" max="12311" width="1.85546875" style="1" customWidth="1"/>
    <col min="12312" max="12313" width="7.5703125" style="1" customWidth="1"/>
    <col min="12314" max="12314" width="1.85546875" style="1" customWidth="1"/>
    <col min="12315" max="12315" width="12.140625" style="1" customWidth="1"/>
    <col min="12316" max="12544" width="12.5703125" style="1"/>
    <col min="12545" max="12545" width="2.7109375" style="1" customWidth="1"/>
    <col min="12546" max="12546" width="25.85546875" style="1" customWidth="1"/>
    <col min="12547" max="12547" width="0" style="1" hidden="1" customWidth="1"/>
    <col min="12548" max="12549" width="1.85546875" style="1" customWidth="1"/>
    <col min="12550" max="12551" width="7.5703125" style="1" customWidth="1"/>
    <col min="12552" max="12552" width="1.85546875" style="1" customWidth="1"/>
    <col min="12553" max="12553" width="0" style="1" hidden="1" customWidth="1"/>
    <col min="12554" max="12555" width="7.5703125" style="1" customWidth="1"/>
    <col min="12556" max="12556" width="1.85546875" style="1" customWidth="1"/>
    <col min="12557" max="12559" width="7.5703125" style="1" customWidth="1"/>
    <col min="12560" max="12560" width="1.85546875" style="1" customWidth="1"/>
    <col min="12561" max="12561" width="7.5703125" style="1" customWidth="1"/>
    <col min="12562" max="12562" width="9.42578125" style="1" customWidth="1"/>
    <col min="12563" max="12563" width="7.5703125" style="1" customWidth="1"/>
    <col min="12564" max="12564" width="1.85546875" style="1" customWidth="1"/>
    <col min="12565" max="12566" width="7.5703125" style="1" customWidth="1"/>
    <col min="12567" max="12567" width="1.85546875" style="1" customWidth="1"/>
    <col min="12568" max="12569" width="7.5703125" style="1" customWidth="1"/>
    <col min="12570" max="12570" width="1.85546875" style="1" customWidth="1"/>
    <col min="12571" max="12571" width="12.140625" style="1" customWidth="1"/>
    <col min="12572" max="12800" width="12.5703125" style="1"/>
    <col min="12801" max="12801" width="2.7109375" style="1" customWidth="1"/>
    <col min="12802" max="12802" width="25.85546875" style="1" customWidth="1"/>
    <col min="12803" max="12803" width="0" style="1" hidden="1" customWidth="1"/>
    <col min="12804" max="12805" width="1.85546875" style="1" customWidth="1"/>
    <col min="12806" max="12807" width="7.5703125" style="1" customWidth="1"/>
    <col min="12808" max="12808" width="1.85546875" style="1" customWidth="1"/>
    <col min="12809" max="12809" width="0" style="1" hidden="1" customWidth="1"/>
    <col min="12810" max="12811" width="7.5703125" style="1" customWidth="1"/>
    <col min="12812" max="12812" width="1.85546875" style="1" customWidth="1"/>
    <col min="12813" max="12815" width="7.5703125" style="1" customWidth="1"/>
    <col min="12816" max="12816" width="1.85546875" style="1" customWidth="1"/>
    <col min="12817" max="12817" width="7.5703125" style="1" customWidth="1"/>
    <col min="12818" max="12818" width="9.42578125" style="1" customWidth="1"/>
    <col min="12819" max="12819" width="7.5703125" style="1" customWidth="1"/>
    <col min="12820" max="12820" width="1.85546875" style="1" customWidth="1"/>
    <col min="12821" max="12822" width="7.5703125" style="1" customWidth="1"/>
    <col min="12823" max="12823" width="1.85546875" style="1" customWidth="1"/>
    <col min="12824" max="12825" width="7.5703125" style="1" customWidth="1"/>
    <col min="12826" max="12826" width="1.85546875" style="1" customWidth="1"/>
    <col min="12827" max="12827" width="12.140625" style="1" customWidth="1"/>
    <col min="12828" max="13056" width="12.5703125" style="1"/>
    <col min="13057" max="13057" width="2.7109375" style="1" customWidth="1"/>
    <col min="13058" max="13058" width="25.85546875" style="1" customWidth="1"/>
    <col min="13059" max="13059" width="0" style="1" hidden="1" customWidth="1"/>
    <col min="13060" max="13061" width="1.85546875" style="1" customWidth="1"/>
    <col min="13062" max="13063" width="7.5703125" style="1" customWidth="1"/>
    <col min="13064" max="13064" width="1.85546875" style="1" customWidth="1"/>
    <col min="13065" max="13065" width="0" style="1" hidden="1" customWidth="1"/>
    <col min="13066" max="13067" width="7.5703125" style="1" customWidth="1"/>
    <col min="13068" max="13068" width="1.85546875" style="1" customWidth="1"/>
    <col min="13069" max="13071" width="7.5703125" style="1" customWidth="1"/>
    <col min="13072" max="13072" width="1.85546875" style="1" customWidth="1"/>
    <col min="13073" max="13073" width="7.5703125" style="1" customWidth="1"/>
    <col min="13074" max="13074" width="9.42578125" style="1" customWidth="1"/>
    <col min="13075" max="13075" width="7.5703125" style="1" customWidth="1"/>
    <col min="13076" max="13076" width="1.85546875" style="1" customWidth="1"/>
    <col min="13077" max="13078" width="7.5703125" style="1" customWidth="1"/>
    <col min="13079" max="13079" width="1.85546875" style="1" customWidth="1"/>
    <col min="13080" max="13081" width="7.5703125" style="1" customWidth="1"/>
    <col min="13082" max="13082" width="1.85546875" style="1" customWidth="1"/>
    <col min="13083" max="13083" width="12.140625" style="1" customWidth="1"/>
    <col min="13084" max="13312" width="12.5703125" style="1"/>
    <col min="13313" max="13313" width="2.7109375" style="1" customWidth="1"/>
    <col min="13314" max="13314" width="25.85546875" style="1" customWidth="1"/>
    <col min="13315" max="13315" width="0" style="1" hidden="1" customWidth="1"/>
    <col min="13316" max="13317" width="1.85546875" style="1" customWidth="1"/>
    <col min="13318" max="13319" width="7.5703125" style="1" customWidth="1"/>
    <col min="13320" max="13320" width="1.85546875" style="1" customWidth="1"/>
    <col min="13321" max="13321" width="0" style="1" hidden="1" customWidth="1"/>
    <col min="13322" max="13323" width="7.5703125" style="1" customWidth="1"/>
    <col min="13324" max="13324" width="1.85546875" style="1" customWidth="1"/>
    <col min="13325" max="13327" width="7.5703125" style="1" customWidth="1"/>
    <col min="13328" max="13328" width="1.85546875" style="1" customWidth="1"/>
    <col min="13329" max="13329" width="7.5703125" style="1" customWidth="1"/>
    <col min="13330" max="13330" width="9.42578125" style="1" customWidth="1"/>
    <col min="13331" max="13331" width="7.5703125" style="1" customWidth="1"/>
    <col min="13332" max="13332" width="1.85546875" style="1" customWidth="1"/>
    <col min="13333" max="13334" width="7.5703125" style="1" customWidth="1"/>
    <col min="13335" max="13335" width="1.85546875" style="1" customWidth="1"/>
    <col min="13336" max="13337" width="7.5703125" style="1" customWidth="1"/>
    <col min="13338" max="13338" width="1.85546875" style="1" customWidth="1"/>
    <col min="13339" max="13339" width="12.140625" style="1" customWidth="1"/>
    <col min="13340" max="13568" width="12.5703125" style="1"/>
    <col min="13569" max="13569" width="2.7109375" style="1" customWidth="1"/>
    <col min="13570" max="13570" width="25.85546875" style="1" customWidth="1"/>
    <col min="13571" max="13571" width="0" style="1" hidden="1" customWidth="1"/>
    <col min="13572" max="13573" width="1.85546875" style="1" customWidth="1"/>
    <col min="13574" max="13575" width="7.5703125" style="1" customWidth="1"/>
    <col min="13576" max="13576" width="1.85546875" style="1" customWidth="1"/>
    <col min="13577" max="13577" width="0" style="1" hidden="1" customWidth="1"/>
    <col min="13578" max="13579" width="7.5703125" style="1" customWidth="1"/>
    <col min="13580" max="13580" width="1.85546875" style="1" customWidth="1"/>
    <col min="13581" max="13583" width="7.5703125" style="1" customWidth="1"/>
    <col min="13584" max="13584" width="1.85546875" style="1" customWidth="1"/>
    <col min="13585" max="13585" width="7.5703125" style="1" customWidth="1"/>
    <col min="13586" max="13586" width="9.42578125" style="1" customWidth="1"/>
    <col min="13587" max="13587" width="7.5703125" style="1" customWidth="1"/>
    <col min="13588" max="13588" width="1.85546875" style="1" customWidth="1"/>
    <col min="13589" max="13590" width="7.5703125" style="1" customWidth="1"/>
    <col min="13591" max="13591" width="1.85546875" style="1" customWidth="1"/>
    <col min="13592" max="13593" width="7.5703125" style="1" customWidth="1"/>
    <col min="13594" max="13594" width="1.85546875" style="1" customWidth="1"/>
    <col min="13595" max="13595" width="12.140625" style="1" customWidth="1"/>
    <col min="13596" max="13824" width="12.5703125" style="1"/>
    <col min="13825" max="13825" width="2.7109375" style="1" customWidth="1"/>
    <col min="13826" max="13826" width="25.85546875" style="1" customWidth="1"/>
    <col min="13827" max="13827" width="0" style="1" hidden="1" customWidth="1"/>
    <col min="13828" max="13829" width="1.85546875" style="1" customWidth="1"/>
    <col min="13830" max="13831" width="7.5703125" style="1" customWidth="1"/>
    <col min="13832" max="13832" width="1.85546875" style="1" customWidth="1"/>
    <col min="13833" max="13833" width="0" style="1" hidden="1" customWidth="1"/>
    <col min="13834" max="13835" width="7.5703125" style="1" customWidth="1"/>
    <col min="13836" max="13836" width="1.85546875" style="1" customWidth="1"/>
    <col min="13837" max="13839" width="7.5703125" style="1" customWidth="1"/>
    <col min="13840" max="13840" width="1.85546875" style="1" customWidth="1"/>
    <col min="13841" max="13841" width="7.5703125" style="1" customWidth="1"/>
    <col min="13842" max="13842" width="9.42578125" style="1" customWidth="1"/>
    <col min="13843" max="13843" width="7.5703125" style="1" customWidth="1"/>
    <col min="13844" max="13844" width="1.85546875" style="1" customWidth="1"/>
    <col min="13845" max="13846" width="7.5703125" style="1" customWidth="1"/>
    <col min="13847" max="13847" width="1.85546875" style="1" customWidth="1"/>
    <col min="13848" max="13849" width="7.5703125" style="1" customWidth="1"/>
    <col min="13850" max="13850" width="1.85546875" style="1" customWidth="1"/>
    <col min="13851" max="13851" width="12.140625" style="1" customWidth="1"/>
    <col min="13852" max="14080" width="12.5703125" style="1"/>
    <col min="14081" max="14081" width="2.7109375" style="1" customWidth="1"/>
    <col min="14082" max="14082" width="25.85546875" style="1" customWidth="1"/>
    <col min="14083" max="14083" width="0" style="1" hidden="1" customWidth="1"/>
    <col min="14084" max="14085" width="1.85546875" style="1" customWidth="1"/>
    <col min="14086" max="14087" width="7.5703125" style="1" customWidth="1"/>
    <col min="14088" max="14088" width="1.85546875" style="1" customWidth="1"/>
    <col min="14089" max="14089" width="0" style="1" hidden="1" customWidth="1"/>
    <col min="14090" max="14091" width="7.5703125" style="1" customWidth="1"/>
    <col min="14092" max="14092" width="1.85546875" style="1" customWidth="1"/>
    <col min="14093" max="14095" width="7.5703125" style="1" customWidth="1"/>
    <col min="14096" max="14096" width="1.85546875" style="1" customWidth="1"/>
    <col min="14097" max="14097" width="7.5703125" style="1" customWidth="1"/>
    <col min="14098" max="14098" width="9.42578125" style="1" customWidth="1"/>
    <col min="14099" max="14099" width="7.5703125" style="1" customWidth="1"/>
    <col min="14100" max="14100" width="1.85546875" style="1" customWidth="1"/>
    <col min="14101" max="14102" width="7.5703125" style="1" customWidth="1"/>
    <col min="14103" max="14103" width="1.85546875" style="1" customWidth="1"/>
    <col min="14104" max="14105" width="7.5703125" style="1" customWidth="1"/>
    <col min="14106" max="14106" width="1.85546875" style="1" customWidth="1"/>
    <col min="14107" max="14107" width="12.140625" style="1" customWidth="1"/>
    <col min="14108" max="14336" width="12.5703125" style="1"/>
    <col min="14337" max="14337" width="2.7109375" style="1" customWidth="1"/>
    <col min="14338" max="14338" width="25.85546875" style="1" customWidth="1"/>
    <col min="14339" max="14339" width="0" style="1" hidden="1" customWidth="1"/>
    <col min="14340" max="14341" width="1.85546875" style="1" customWidth="1"/>
    <col min="14342" max="14343" width="7.5703125" style="1" customWidth="1"/>
    <col min="14344" max="14344" width="1.85546875" style="1" customWidth="1"/>
    <col min="14345" max="14345" width="0" style="1" hidden="1" customWidth="1"/>
    <col min="14346" max="14347" width="7.5703125" style="1" customWidth="1"/>
    <col min="14348" max="14348" width="1.85546875" style="1" customWidth="1"/>
    <col min="14349" max="14351" width="7.5703125" style="1" customWidth="1"/>
    <col min="14352" max="14352" width="1.85546875" style="1" customWidth="1"/>
    <col min="14353" max="14353" width="7.5703125" style="1" customWidth="1"/>
    <col min="14354" max="14354" width="9.42578125" style="1" customWidth="1"/>
    <col min="14355" max="14355" width="7.5703125" style="1" customWidth="1"/>
    <col min="14356" max="14356" width="1.85546875" style="1" customWidth="1"/>
    <col min="14357" max="14358" width="7.5703125" style="1" customWidth="1"/>
    <col min="14359" max="14359" width="1.85546875" style="1" customWidth="1"/>
    <col min="14360" max="14361" width="7.5703125" style="1" customWidth="1"/>
    <col min="14362" max="14362" width="1.85546875" style="1" customWidth="1"/>
    <col min="14363" max="14363" width="12.140625" style="1" customWidth="1"/>
    <col min="14364" max="14592" width="12.5703125" style="1"/>
    <col min="14593" max="14593" width="2.7109375" style="1" customWidth="1"/>
    <col min="14594" max="14594" width="25.85546875" style="1" customWidth="1"/>
    <col min="14595" max="14595" width="0" style="1" hidden="1" customWidth="1"/>
    <col min="14596" max="14597" width="1.85546875" style="1" customWidth="1"/>
    <col min="14598" max="14599" width="7.5703125" style="1" customWidth="1"/>
    <col min="14600" max="14600" width="1.85546875" style="1" customWidth="1"/>
    <col min="14601" max="14601" width="0" style="1" hidden="1" customWidth="1"/>
    <col min="14602" max="14603" width="7.5703125" style="1" customWidth="1"/>
    <col min="14604" max="14604" width="1.85546875" style="1" customWidth="1"/>
    <col min="14605" max="14607" width="7.5703125" style="1" customWidth="1"/>
    <col min="14608" max="14608" width="1.85546875" style="1" customWidth="1"/>
    <col min="14609" max="14609" width="7.5703125" style="1" customWidth="1"/>
    <col min="14610" max="14610" width="9.42578125" style="1" customWidth="1"/>
    <col min="14611" max="14611" width="7.5703125" style="1" customWidth="1"/>
    <col min="14612" max="14612" width="1.85546875" style="1" customWidth="1"/>
    <col min="14613" max="14614" width="7.5703125" style="1" customWidth="1"/>
    <col min="14615" max="14615" width="1.85546875" style="1" customWidth="1"/>
    <col min="14616" max="14617" width="7.5703125" style="1" customWidth="1"/>
    <col min="14618" max="14618" width="1.85546875" style="1" customWidth="1"/>
    <col min="14619" max="14619" width="12.140625" style="1" customWidth="1"/>
    <col min="14620" max="14848" width="12.5703125" style="1"/>
    <col min="14849" max="14849" width="2.7109375" style="1" customWidth="1"/>
    <col min="14850" max="14850" width="25.85546875" style="1" customWidth="1"/>
    <col min="14851" max="14851" width="0" style="1" hidden="1" customWidth="1"/>
    <col min="14852" max="14853" width="1.85546875" style="1" customWidth="1"/>
    <col min="14854" max="14855" width="7.5703125" style="1" customWidth="1"/>
    <col min="14856" max="14856" width="1.85546875" style="1" customWidth="1"/>
    <col min="14857" max="14857" width="0" style="1" hidden="1" customWidth="1"/>
    <col min="14858" max="14859" width="7.5703125" style="1" customWidth="1"/>
    <col min="14860" max="14860" width="1.85546875" style="1" customWidth="1"/>
    <col min="14861" max="14863" width="7.5703125" style="1" customWidth="1"/>
    <col min="14864" max="14864" width="1.85546875" style="1" customWidth="1"/>
    <col min="14865" max="14865" width="7.5703125" style="1" customWidth="1"/>
    <col min="14866" max="14866" width="9.42578125" style="1" customWidth="1"/>
    <col min="14867" max="14867" width="7.5703125" style="1" customWidth="1"/>
    <col min="14868" max="14868" width="1.85546875" style="1" customWidth="1"/>
    <col min="14869" max="14870" width="7.5703125" style="1" customWidth="1"/>
    <col min="14871" max="14871" width="1.85546875" style="1" customWidth="1"/>
    <col min="14872" max="14873" width="7.5703125" style="1" customWidth="1"/>
    <col min="14874" max="14874" width="1.85546875" style="1" customWidth="1"/>
    <col min="14875" max="14875" width="12.140625" style="1" customWidth="1"/>
    <col min="14876" max="15104" width="12.5703125" style="1"/>
    <col min="15105" max="15105" width="2.7109375" style="1" customWidth="1"/>
    <col min="15106" max="15106" width="25.85546875" style="1" customWidth="1"/>
    <col min="15107" max="15107" width="0" style="1" hidden="1" customWidth="1"/>
    <col min="15108" max="15109" width="1.85546875" style="1" customWidth="1"/>
    <col min="15110" max="15111" width="7.5703125" style="1" customWidth="1"/>
    <col min="15112" max="15112" width="1.85546875" style="1" customWidth="1"/>
    <col min="15113" max="15113" width="0" style="1" hidden="1" customWidth="1"/>
    <col min="15114" max="15115" width="7.5703125" style="1" customWidth="1"/>
    <col min="15116" max="15116" width="1.85546875" style="1" customWidth="1"/>
    <col min="15117" max="15119" width="7.5703125" style="1" customWidth="1"/>
    <col min="15120" max="15120" width="1.85546875" style="1" customWidth="1"/>
    <col min="15121" max="15121" width="7.5703125" style="1" customWidth="1"/>
    <col min="15122" max="15122" width="9.42578125" style="1" customWidth="1"/>
    <col min="15123" max="15123" width="7.5703125" style="1" customWidth="1"/>
    <col min="15124" max="15124" width="1.85546875" style="1" customWidth="1"/>
    <col min="15125" max="15126" width="7.5703125" style="1" customWidth="1"/>
    <col min="15127" max="15127" width="1.85546875" style="1" customWidth="1"/>
    <col min="15128" max="15129" width="7.5703125" style="1" customWidth="1"/>
    <col min="15130" max="15130" width="1.85546875" style="1" customWidth="1"/>
    <col min="15131" max="15131" width="12.140625" style="1" customWidth="1"/>
    <col min="15132" max="15360" width="12.5703125" style="1"/>
    <col min="15361" max="15361" width="2.7109375" style="1" customWidth="1"/>
    <col min="15362" max="15362" width="25.85546875" style="1" customWidth="1"/>
    <col min="15363" max="15363" width="0" style="1" hidden="1" customWidth="1"/>
    <col min="15364" max="15365" width="1.85546875" style="1" customWidth="1"/>
    <col min="15366" max="15367" width="7.5703125" style="1" customWidth="1"/>
    <col min="15368" max="15368" width="1.85546875" style="1" customWidth="1"/>
    <col min="15369" max="15369" width="0" style="1" hidden="1" customWidth="1"/>
    <col min="15370" max="15371" width="7.5703125" style="1" customWidth="1"/>
    <col min="15372" max="15372" width="1.85546875" style="1" customWidth="1"/>
    <col min="15373" max="15375" width="7.5703125" style="1" customWidth="1"/>
    <col min="15376" max="15376" width="1.85546875" style="1" customWidth="1"/>
    <col min="15377" max="15377" width="7.5703125" style="1" customWidth="1"/>
    <col min="15378" max="15378" width="9.42578125" style="1" customWidth="1"/>
    <col min="15379" max="15379" width="7.5703125" style="1" customWidth="1"/>
    <col min="15380" max="15380" width="1.85546875" style="1" customWidth="1"/>
    <col min="15381" max="15382" width="7.5703125" style="1" customWidth="1"/>
    <col min="15383" max="15383" width="1.85546875" style="1" customWidth="1"/>
    <col min="15384" max="15385" width="7.5703125" style="1" customWidth="1"/>
    <col min="15386" max="15386" width="1.85546875" style="1" customWidth="1"/>
    <col min="15387" max="15387" width="12.140625" style="1" customWidth="1"/>
    <col min="15388" max="15616" width="12.5703125" style="1"/>
    <col min="15617" max="15617" width="2.7109375" style="1" customWidth="1"/>
    <col min="15618" max="15618" width="25.85546875" style="1" customWidth="1"/>
    <col min="15619" max="15619" width="0" style="1" hidden="1" customWidth="1"/>
    <col min="15620" max="15621" width="1.85546875" style="1" customWidth="1"/>
    <col min="15622" max="15623" width="7.5703125" style="1" customWidth="1"/>
    <col min="15624" max="15624" width="1.85546875" style="1" customWidth="1"/>
    <col min="15625" max="15625" width="0" style="1" hidden="1" customWidth="1"/>
    <col min="15626" max="15627" width="7.5703125" style="1" customWidth="1"/>
    <col min="15628" max="15628" width="1.85546875" style="1" customWidth="1"/>
    <col min="15629" max="15631" width="7.5703125" style="1" customWidth="1"/>
    <col min="15632" max="15632" width="1.85546875" style="1" customWidth="1"/>
    <col min="15633" max="15633" width="7.5703125" style="1" customWidth="1"/>
    <col min="15634" max="15634" width="9.42578125" style="1" customWidth="1"/>
    <col min="15635" max="15635" width="7.5703125" style="1" customWidth="1"/>
    <col min="15636" max="15636" width="1.85546875" style="1" customWidth="1"/>
    <col min="15637" max="15638" width="7.5703125" style="1" customWidth="1"/>
    <col min="15639" max="15639" width="1.85546875" style="1" customWidth="1"/>
    <col min="15640" max="15641" width="7.5703125" style="1" customWidth="1"/>
    <col min="15642" max="15642" width="1.85546875" style="1" customWidth="1"/>
    <col min="15643" max="15643" width="12.140625" style="1" customWidth="1"/>
    <col min="15644" max="15872" width="12.5703125" style="1"/>
    <col min="15873" max="15873" width="2.7109375" style="1" customWidth="1"/>
    <col min="15874" max="15874" width="25.85546875" style="1" customWidth="1"/>
    <col min="15875" max="15875" width="0" style="1" hidden="1" customWidth="1"/>
    <col min="15876" max="15877" width="1.85546875" style="1" customWidth="1"/>
    <col min="15878" max="15879" width="7.5703125" style="1" customWidth="1"/>
    <col min="15880" max="15880" width="1.85546875" style="1" customWidth="1"/>
    <col min="15881" max="15881" width="0" style="1" hidden="1" customWidth="1"/>
    <col min="15882" max="15883" width="7.5703125" style="1" customWidth="1"/>
    <col min="15884" max="15884" width="1.85546875" style="1" customWidth="1"/>
    <col min="15885" max="15887" width="7.5703125" style="1" customWidth="1"/>
    <col min="15888" max="15888" width="1.85546875" style="1" customWidth="1"/>
    <col min="15889" max="15889" width="7.5703125" style="1" customWidth="1"/>
    <col min="15890" max="15890" width="9.42578125" style="1" customWidth="1"/>
    <col min="15891" max="15891" width="7.5703125" style="1" customWidth="1"/>
    <col min="15892" max="15892" width="1.85546875" style="1" customWidth="1"/>
    <col min="15893" max="15894" width="7.5703125" style="1" customWidth="1"/>
    <col min="15895" max="15895" width="1.85546875" style="1" customWidth="1"/>
    <col min="15896" max="15897" width="7.5703125" style="1" customWidth="1"/>
    <col min="15898" max="15898" width="1.85546875" style="1" customWidth="1"/>
    <col min="15899" max="15899" width="12.140625" style="1" customWidth="1"/>
    <col min="15900" max="16128" width="12.5703125" style="1"/>
    <col min="16129" max="16129" width="2.7109375" style="1" customWidth="1"/>
    <col min="16130" max="16130" width="25.85546875" style="1" customWidth="1"/>
    <col min="16131" max="16131" width="0" style="1" hidden="1" customWidth="1"/>
    <col min="16132" max="16133" width="1.85546875" style="1" customWidth="1"/>
    <col min="16134" max="16135" width="7.5703125" style="1" customWidth="1"/>
    <col min="16136" max="16136" width="1.85546875" style="1" customWidth="1"/>
    <col min="16137" max="16137" width="0" style="1" hidden="1" customWidth="1"/>
    <col min="16138" max="16139" width="7.5703125" style="1" customWidth="1"/>
    <col min="16140" max="16140" width="1.85546875" style="1" customWidth="1"/>
    <col min="16141" max="16143" width="7.5703125" style="1" customWidth="1"/>
    <col min="16144" max="16144" width="1.85546875" style="1" customWidth="1"/>
    <col min="16145" max="16145" width="7.5703125" style="1" customWidth="1"/>
    <col min="16146" max="16146" width="9.42578125" style="1" customWidth="1"/>
    <col min="16147" max="16147" width="7.5703125" style="1" customWidth="1"/>
    <col min="16148" max="16148" width="1.85546875" style="1" customWidth="1"/>
    <col min="16149" max="16150" width="7.5703125" style="1" customWidth="1"/>
    <col min="16151" max="16151" width="1.85546875" style="1" customWidth="1"/>
    <col min="16152" max="16153" width="7.5703125" style="1" customWidth="1"/>
    <col min="16154" max="16154" width="1.85546875" style="1" customWidth="1"/>
    <col min="16155" max="16155" width="12.140625" style="1" customWidth="1"/>
    <col min="16156" max="16384" width="12.5703125" style="1"/>
  </cols>
  <sheetData>
    <row r="1" spans="1:30" ht="9.75" customHeight="1" x14ac:dyDescent="0.25">
      <c r="B1" s="2"/>
      <c r="C1" s="2"/>
    </row>
    <row r="2" spans="1:30" s="68" customFormat="1" ht="68.2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0" ht="9.75" customHeight="1" x14ac:dyDescent="0.25">
      <c r="B3" s="5"/>
      <c r="C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0" s="4" customFormat="1" ht="21" x14ac:dyDescent="0.25">
      <c r="C4" s="53"/>
      <c r="D4" s="54" t="s">
        <v>53</v>
      </c>
      <c r="E4" s="55"/>
      <c r="F4" s="56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5"/>
      <c r="Y4" s="55"/>
      <c r="Z4" s="55"/>
      <c r="AA4" s="55"/>
      <c r="AB4" s="55"/>
      <c r="AC4" s="55"/>
      <c r="AD4" s="55"/>
    </row>
    <row r="5" spans="1:30" ht="9.75" customHeight="1" x14ac:dyDescent="0.25">
      <c r="B5" s="5"/>
      <c r="C5" s="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0" s="4" customFormat="1" ht="21" x14ac:dyDescent="0.25">
      <c r="C6" s="53"/>
      <c r="D6" s="54" t="s">
        <v>54</v>
      </c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55"/>
      <c r="Y6" s="55"/>
      <c r="Z6" s="55"/>
      <c r="AA6" s="55"/>
      <c r="AB6" s="55"/>
      <c r="AC6" s="55"/>
      <c r="AD6" s="55"/>
    </row>
    <row r="7" spans="1:30" s="4" customFormat="1" ht="7.5" customHeight="1" x14ac:dyDescent="0.25">
      <c r="C7" s="6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s="4" customFormat="1" ht="21" customHeight="1" x14ac:dyDescent="0.25">
      <c r="C8" s="53"/>
      <c r="D8" s="54" t="s">
        <v>56</v>
      </c>
      <c r="E8" s="55"/>
      <c r="F8" s="55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5"/>
      <c r="Z8" s="55"/>
      <c r="AA8" s="55"/>
      <c r="AB8" s="55"/>
      <c r="AC8" s="55"/>
      <c r="AD8" s="55"/>
    </row>
    <row r="9" spans="1:30" s="4" customFormat="1" ht="7.5" customHeight="1" x14ac:dyDescent="0.25"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s="4" customFormat="1" ht="21" x14ac:dyDescent="0.25">
      <c r="C10" s="53"/>
      <c r="D10" s="54" t="s">
        <v>57</v>
      </c>
      <c r="E10" s="55"/>
      <c r="F10" s="55"/>
      <c r="G10" s="55"/>
      <c r="H10" s="55"/>
      <c r="I10" s="55"/>
      <c r="J10" s="54" t="s">
        <v>58</v>
      </c>
      <c r="K10" s="61"/>
      <c r="L10" s="62"/>
      <c r="M10" s="62"/>
      <c r="N10" s="63"/>
      <c r="O10" s="64" t="s">
        <v>59</v>
      </c>
      <c r="P10" s="61"/>
      <c r="Q10" s="62"/>
      <c r="R10" s="62"/>
      <c r="S10" s="63"/>
      <c r="T10" s="54"/>
      <c r="U10" s="54"/>
      <c r="V10" s="54"/>
      <c r="W10" s="55"/>
      <c r="X10" s="55"/>
      <c r="Y10" s="55"/>
      <c r="Z10" s="55"/>
      <c r="AA10" s="55"/>
      <c r="AB10" s="55"/>
      <c r="AC10" s="55"/>
      <c r="AD10" s="55"/>
    </row>
    <row r="11" spans="1:30" ht="9.75" customHeight="1" x14ac:dyDescent="0.25">
      <c r="B11" s="5"/>
      <c r="C11" s="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30" ht="30" customHeight="1" x14ac:dyDescent="0.25">
      <c r="B12" s="7"/>
      <c r="C12" s="7"/>
      <c r="E12" s="8"/>
      <c r="F12" s="9" t="s">
        <v>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30" ht="9.75" customHeight="1" thickBot="1" x14ac:dyDescent="0.3">
      <c r="B13" s="10"/>
      <c r="C13" s="11"/>
      <c r="E13" s="8"/>
      <c r="F13" s="11"/>
      <c r="G13" s="11"/>
      <c r="H13" s="11"/>
      <c r="I13" s="10"/>
      <c r="J13" s="10"/>
      <c r="K13" s="10"/>
      <c r="L13" s="10"/>
      <c r="M13" s="12"/>
      <c r="N13" s="11"/>
      <c r="O13" s="13"/>
      <c r="P13" s="11"/>
      <c r="Q13" s="11"/>
      <c r="R13" s="11"/>
      <c r="S13" s="11"/>
      <c r="T13" s="10"/>
      <c r="U13" s="10"/>
      <c r="V13" s="10"/>
      <c r="W13" s="10"/>
      <c r="X13" s="10"/>
      <c r="Y13" s="10"/>
      <c r="Z13" s="10"/>
      <c r="AA13" s="10"/>
    </row>
    <row r="14" spans="1:30" s="3" customFormat="1" ht="37.5" customHeight="1" x14ac:dyDescent="0.25">
      <c r="B14" s="14"/>
      <c r="C14" s="15"/>
      <c r="E14" s="16"/>
      <c r="F14" s="17" t="s">
        <v>1</v>
      </c>
      <c r="G14" s="17"/>
      <c r="H14" s="18"/>
      <c r="J14" s="17" t="s">
        <v>2</v>
      </c>
      <c r="K14" s="17"/>
      <c r="M14" s="17" t="s">
        <v>3</v>
      </c>
      <c r="N14" s="17"/>
      <c r="O14" s="17"/>
      <c r="P14" s="18"/>
      <c r="Q14" s="17" t="s">
        <v>4</v>
      </c>
      <c r="R14" s="17"/>
      <c r="S14" s="17"/>
      <c r="T14" s="19"/>
      <c r="U14" s="17" t="s">
        <v>5</v>
      </c>
      <c r="V14" s="17"/>
      <c r="W14" s="20"/>
      <c r="X14" s="17" t="s">
        <v>6</v>
      </c>
      <c r="Y14" s="17"/>
      <c r="Z14" s="20"/>
      <c r="AA14" s="21" t="s">
        <v>7</v>
      </c>
      <c r="AC14" s="22"/>
      <c r="AD14" s="22"/>
    </row>
    <row r="15" spans="1:30" s="3" customFormat="1" ht="20.25" customHeight="1" x14ac:dyDescent="0.25">
      <c r="B15" s="14"/>
      <c r="C15" s="23"/>
      <c r="E15" s="16"/>
      <c r="F15" s="17" t="s">
        <v>8</v>
      </c>
      <c r="G15" s="17"/>
      <c r="H15" s="24"/>
      <c r="I15" s="25" t="s">
        <v>9</v>
      </c>
      <c r="J15" s="26" t="s">
        <v>8</v>
      </c>
      <c r="K15" s="26"/>
      <c r="L15" s="5"/>
      <c r="M15" s="27" t="s">
        <v>10</v>
      </c>
      <c r="N15" s="27" t="s">
        <v>11</v>
      </c>
      <c r="O15" s="27" t="s">
        <v>8</v>
      </c>
      <c r="P15" s="24"/>
      <c r="Q15" s="27" t="s">
        <v>10</v>
      </c>
      <c r="R15" s="27" t="s">
        <v>12</v>
      </c>
      <c r="S15" s="27" t="s">
        <v>8</v>
      </c>
      <c r="T15" s="19"/>
      <c r="U15" s="26" t="s">
        <v>8</v>
      </c>
      <c r="V15" s="26"/>
      <c r="W15" s="5"/>
      <c r="X15" s="26" t="s">
        <v>8</v>
      </c>
      <c r="Y15" s="26"/>
      <c r="Z15" s="5"/>
      <c r="AA15" s="21"/>
    </row>
    <row r="16" spans="1:30" s="3" customFormat="1" ht="18" hidden="1" customHeight="1" x14ac:dyDescent="0.25">
      <c r="B16" s="28"/>
      <c r="C16" s="20"/>
      <c r="E16" s="16"/>
      <c r="F16" s="29">
        <v>33</v>
      </c>
      <c r="G16" s="30"/>
      <c r="H16" s="30"/>
      <c r="J16" s="22">
        <v>32</v>
      </c>
      <c r="M16" s="31">
        <v>77.15316</v>
      </c>
      <c r="N16" s="29">
        <v>55.109400000000001</v>
      </c>
      <c r="O16" s="30"/>
      <c r="P16" s="30"/>
      <c r="Q16" s="29">
        <v>435.57224999999994</v>
      </c>
      <c r="R16" s="29">
        <v>145.19075000000001</v>
      </c>
      <c r="S16" s="30"/>
      <c r="T16" s="19"/>
      <c r="U16" s="22">
        <v>479</v>
      </c>
      <c r="X16" s="22">
        <v>272.72700000000003</v>
      </c>
      <c r="Y16" s="22">
        <v>142</v>
      </c>
      <c r="AA16" s="13"/>
    </row>
    <row r="17" spans="2:27" s="3" customFormat="1" ht="9.75" customHeight="1" x14ac:dyDescent="0.25">
      <c r="B17" s="28"/>
      <c r="C17" s="20"/>
      <c r="E17" s="16"/>
      <c r="F17" s="28"/>
      <c r="G17" s="28"/>
      <c r="H17" s="28"/>
      <c r="I17" s="28"/>
      <c r="J17" s="28"/>
      <c r="K17" s="28"/>
      <c r="L17" s="28"/>
      <c r="M17" s="32"/>
      <c r="N17" s="28"/>
      <c r="O17" s="28"/>
      <c r="P17" s="20"/>
      <c r="Q17" s="20"/>
      <c r="R17" s="20"/>
      <c r="S17" s="28"/>
      <c r="T17" s="19"/>
      <c r="U17" s="28"/>
      <c r="V17" s="28"/>
      <c r="W17" s="28"/>
      <c r="X17" s="28"/>
      <c r="Y17" s="28"/>
      <c r="Z17" s="28"/>
    </row>
    <row r="18" spans="2:27" s="13" customFormat="1" ht="24.75" customHeight="1" x14ac:dyDescent="0.25">
      <c r="B18" s="33" t="s">
        <v>13</v>
      </c>
      <c r="C18" s="20"/>
      <c r="E18" s="34"/>
      <c r="F18" s="35">
        <f>'Equipe 1 '!F20+'Equipe 2'!F20+'Equipe 3'!F20+'Equipe 4'!F20+'Equipe 5'!F20+'Equipe 6'!F20+'Equipe 7'!F20+'Equipe 8'!F20+'Equipe 9'!F20+'Equipe 10'!F20+'Equipe 11'!F20+'Equipe 12'!F20</f>
        <v>0</v>
      </c>
      <c r="G18" s="35"/>
      <c r="H18" s="36"/>
      <c r="I18" s="36"/>
      <c r="J18" s="35">
        <f>'Equipe 1 '!J20+'Equipe 2'!J20+'Equipe 3'!J20+'Equipe 4'!J20+'Equipe 5'!J20+'Equipe 6'!J20+'Equipe 7'!J20+'Equipe 8'!J20+'Equipe 9'!J20+'Equipe 10'!J20+'Equipe 11'!J20+'Equipe 12'!J20</f>
        <v>384</v>
      </c>
      <c r="K18" s="35"/>
      <c r="L18" s="36"/>
      <c r="M18" s="37">
        <f>'Equipe 1 '!M20+'Equipe 2'!M20+'Equipe 3'!M20+'Equipe 4'!M20+'Equipe 5'!M20+'Equipe 6'!M20+'Equipe 7'!M20+'Equipe 8'!M20+'Equipe 9'!M20+'Equipe 10'!M20+'Equipe 11'!M20+'Equipe 12'!M20</f>
        <v>0</v>
      </c>
      <c r="N18" s="37">
        <f>'Equipe 1 '!N20+'Equipe 2'!N20+'Equipe 3'!N20+'Equipe 4'!N20+'Equipe 5'!N20+'Equipe 6'!N20+'Equipe 7'!N20+'Equipe 8'!N20+'Equipe 9'!N20+'Equipe 10'!N20+'Equipe 11'!N20+'Equipe 12'!N20</f>
        <v>0</v>
      </c>
      <c r="O18" s="37">
        <f>'Equipe 1 '!O20+'Equipe 2'!O20+'Equipe 3'!O20+'Equipe 4'!O20+'Equipe 5'!O20+'Equipe 6'!O20+'Equipe 7'!O20+'Equipe 8'!O20+'Equipe 9'!O20+'Equipe 10'!O20+'Equipe 11'!O20+'Equipe 12'!O20</f>
        <v>0</v>
      </c>
      <c r="P18" s="20"/>
      <c r="Q18" s="37">
        <f>'Equipe 1 '!Q20+'Equipe 2'!Q20+'Equipe 3'!Q20+'Equipe 4'!Q20+'Equipe 5'!Q20+'Equipe 6'!Q20+'Equipe 7'!Q20+'Equipe 8'!Q20+'Equipe 9'!Q20+'Equipe 10'!Q20+'Equipe 11'!Q20+'Equipe 12'!Q20</f>
        <v>0</v>
      </c>
      <c r="R18" s="37">
        <f>'Equipe 1 '!R20+'Equipe 2'!R20+'Equipe 3'!R20+'Equipe 4'!R20+'Equipe 5'!R20+'Equipe 6'!R20+'Equipe 7'!R20+'Equipe 8'!R20+'Equipe 9'!R20+'Equipe 10'!R20+'Equipe 11'!R20+'Equipe 12'!R20</f>
        <v>0</v>
      </c>
      <c r="S18" s="37">
        <f>'Equipe 1 '!S20+'Equipe 2'!S20+'Equipe 3'!S20+'Equipe 4'!S20+'Equipe 5'!S20+'Equipe 6'!S20+'Equipe 7'!S20+'Equipe 8'!S20+'Equipe 9'!S20+'Equipe 10'!S20+'Equipe 11'!S20+'Equipe 12'!S20</f>
        <v>0</v>
      </c>
      <c r="T18" s="19"/>
      <c r="U18" s="35">
        <f>'Equipe 1 '!U20+'Equipe 2'!U20+'Equipe 3'!U20+'Equipe 4'!U20+'Equipe 5'!U20+'Equipe 6'!U20+'Equipe 7'!U20+'Equipe 8'!U20+'Equipe 9'!U20+'Equipe 10'!U20+'Equipe 11'!U20+'Equipe 12'!U20</f>
        <v>0</v>
      </c>
      <c r="V18" s="35"/>
      <c r="W18" s="36"/>
      <c r="X18" s="35">
        <f>'Equipe 1 '!X20+'Equipe 2'!X20+'Equipe 3'!X20+'Equipe 4'!X20+'Equipe 5'!X20+'Equipe 6'!X20+'Equipe 7'!X20+'Equipe 8'!X20+'Equipe 9'!X20+'Equipe 10'!X20+'Equipe 11'!X20+'Equipe 12'!X20</f>
        <v>0</v>
      </c>
      <c r="Y18" s="35"/>
      <c r="Z18" s="36"/>
      <c r="AA18" s="37">
        <f>'Equipe 1 '!AA20+'Equipe 2'!AA20+'Equipe 3'!AA20+'Equipe 4'!AA20+'Equipe 5'!AA20+'Equipe 6'!AA20+'Equipe 7'!AA20+'Equipe 8'!AA20+'Equipe 9'!AA20+'Equipe 10'!AA20+'Equipe 11'!AA20+'Equipe 12'!AA20</f>
        <v>384</v>
      </c>
    </row>
    <row r="19" spans="2:27" s="13" customFormat="1" ht="24.75" customHeight="1" x14ac:dyDescent="0.25">
      <c r="B19" s="33" t="s">
        <v>14</v>
      </c>
      <c r="C19" s="39"/>
      <c r="E19" s="34"/>
      <c r="F19" s="35">
        <f>'Equipe 1 '!F21+'Equipe 2'!F21+'Equipe 3'!F21+'Equipe 4'!F21+'Equipe 5'!F21+'Equipe 6'!F21+'Equipe 7'!F21+'Equipe 8'!F21+'Equipe 9'!F21+'Equipe 10'!F21+'Equipe 11'!F21+'Equipe 12'!F21</f>
        <v>1188</v>
      </c>
      <c r="G19" s="35"/>
      <c r="H19" s="30"/>
      <c r="I19" s="40" t="e">
        <v>#REF!</v>
      </c>
      <c r="J19" s="35">
        <f>'Equipe 1 '!J21+'Equipe 2'!J21+'Equipe 3'!J21+'Equipe 4'!J21+'Equipe 5'!J21+'Equipe 6'!J21+'Equipe 7'!J21+'Equipe 8'!J21+'Equipe 9'!J21+'Equipe 10'!J21+'Equipe 11'!J21+'Equipe 12'!J21</f>
        <v>0</v>
      </c>
      <c r="K19" s="35"/>
      <c r="L19" s="41"/>
      <c r="M19" s="37">
        <f>'Equipe 1 '!M21+'Equipe 2'!M21+'Equipe 3'!M21+'Equipe 4'!M21+'Equipe 5'!M21+'Equipe 6'!M21+'Equipe 7'!M21+'Equipe 8'!M21+'Equipe 9'!M21+'Equipe 10'!M21+'Equipe 11'!M21+'Equipe 12'!M21</f>
        <v>0</v>
      </c>
      <c r="N19" s="37">
        <f>'Equipe 1 '!N21+'Equipe 2'!N21+'Equipe 3'!N21+'Equipe 4'!N21+'Equipe 5'!N21+'Equipe 6'!N21+'Equipe 7'!N21+'Equipe 8'!N21+'Equipe 9'!N21+'Equipe 10'!N21+'Equipe 11'!N21+'Equipe 12'!N21</f>
        <v>0</v>
      </c>
      <c r="O19" s="37">
        <f>'Equipe 1 '!O21+'Equipe 2'!O21+'Equipe 3'!O21+'Equipe 4'!O21+'Equipe 5'!O21+'Equipe 6'!O21+'Equipe 7'!O21+'Equipe 8'!O21+'Equipe 9'!O21+'Equipe 10'!O21+'Equipe 11'!O21+'Equipe 12'!O21</f>
        <v>0</v>
      </c>
      <c r="P19" s="30"/>
      <c r="Q19" s="37">
        <f>'Equipe 1 '!Q21+'Equipe 2'!Q21+'Equipe 3'!Q21+'Equipe 4'!Q21+'Equipe 5'!Q21+'Equipe 6'!Q21+'Equipe 7'!Q21+'Equipe 8'!Q21+'Equipe 9'!Q21+'Equipe 10'!Q21+'Equipe 11'!Q21+'Equipe 12'!Q21</f>
        <v>0</v>
      </c>
      <c r="R19" s="37">
        <f>'Equipe 1 '!R21+'Equipe 2'!R21+'Equipe 3'!R21+'Equipe 4'!R21+'Equipe 5'!R21+'Equipe 6'!R21+'Equipe 7'!R21+'Equipe 8'!R21+'Equipe 9'!R21+'Equipe 10'!R21+'Equipe 11'!R21+'Equipe 12'!R21</f>
        <v>0</v>
      </c>
      <c r="S19" s="37">
        <f>'Equipe 1 '!S21+'Equipe 2'!S21+'Equipe 3'!S21+'Equipe 4'!S21+'Equipe 5'!S21+'Equipe 6'!S21+'Equipe 7'!S21+'Equipe 8'!S21+'Equipe 9'!S21+'Equipe 10'!S21+'Equipe 11'!S21+'Equipe 12'!S21</f>
        <v>0</v>
      </c>
      <c r="T19" s="19"/>
      <c r="U19" s="35">
        <f>'Equipe 1 '!U21+'Equipe 2'!U21+'Equipe 3'!U21+'Equipe 4'!U21+'Equipe 5'!U21+'Equipe 6'!U21+'Equipe 7'!U21+'Equipe 8'!U21+'Equipe 9'!U21+'Equipe 10'!U21+'Equipe 11'!U21+'Equipe 12'!U21</f>
        <v>5748</v>
      </c>
      <c r="V19" s="35"/>
      <c r="W19" s="41"/>
      <c r="X19" s="35">
        <f>'Equipe 1 '!X21+'Equipe 2'!X21+'Equipe 3'!X21+'Equipe 4'!X21+'Equipe 5'!X21+'Equipe 6'!X21+'Equipe 7'!X21+'Equipe 8'!X21+'Equipe 9'!X21+'Equipe 10'!X21+'Equipe 11'!X21+'Equipe 12'!X21</f>
        <v>0</v>
      </c>
      <c r="Y19" s="35"/>
      <c r="Z19" s="41"/>
      <c r="AA19" s="37">
        <f>'Equipe 1 '!AA21+'Equipe 2'!AA21+'Equipe 3'!AA21+'Equipe 4'!AA21+'Equipe 5'!AA21+'Equipe 6'!AA21+'Equipe 7'!AA21+'Equipe 8'!AA21+'Equipe 9'!AA21+'Equipe 10'!AA21+'Equipe 11'!AA21+'Equipe 12'!AA21</f>
        <v>7415</v>
      </c>
    </row>
    <row r="20" spans="2:27" s="13" customFormat="1" ht="24.75" customHeight="1" x14ac:dyDescent="0.25">
      <c r="B20" s="33" t="s">
        <v>15</v>
      </c>
      <c r="C20" s="42"/>
      <c r="E20" s="34"/>
      <c r="F20" s="35">
        <f>'Equipe 1 '!F22+'Equipe 2'!F22+'Equipe 3'!F22+'Equipe 4'!F22+'Equipe 5'!F22+'Equipe 6'!F22+'Equipe 7'!F22+'Equipe 8'!F22+'Equipe 9'!F22+'Equipe 10'!F22+'Equipe 11'!F22+'Equipe 12'!F22</f>
        <v>396</v>
      </c>
      <c r="G20" s="35"/>
      <c r="H20" s="30"/>
      <c r="I20" s="43" t="e">
        <v>#REF!</v>
      </c>
      <c r="J20" s="35">
        <f>'Equipe 1 '!J22+'Equipe 2'!J22+'Equipe 3'!J22+'Equipe 4'!J22+'Equipe 5'!J22+'Equipe 6'!J22+'Equipe 7'!J22+'Equipe 8'!J22+'Equipe 9'!J22+'Equipe 10'!J22+'Equipe 11'!J22+'Equipe 12'!J22</f>
        <v>0</v>
      </c>
      <c r="K20" s="35"/>
      <c r="L20" s="41"/>
      <c r="M20" s="37">
        <f>'Equipe 1 '!M22+'Equipe 2'!M22+'Equipe 3'!M22+'Equipe 4'!M22+'Equipe 5'!M22+'Equipe 6'!M22+'Equipe 7'!M22+'Equipe 8'!M22+'Equipe 9'!M22+'Equipe 10'!M22+'Equipe 11'!M22+'Equipe 12'!M22</f>
        <v>0</v>
      </c>
      <c r="N20" s="37">
        <f>'Equipe 1 '!N22+'Equipe 2'!N22+'Equipe 3'!N22+'Equipe 4'!N22+'Equipe 5'!N22+'Equipe 6'!N22+'Equipe 7'!N22+'Equipe 8'!N22+'Equipe 9'!N22+'Equipe 10'!N22+'Equipe 11'!N22+'Equipe 12'!N22</f>
        <v>0</v>
      </c>
      <c r="O20" s="37">
        <f>'Equipe 1 '!O22+'Equipe 2'!O22+'Equipe 3'!O22+'Equipe 4'!O22+'Equipe 5'!O22+'Equipe 6'!O22+'Equipe 7'!O22+'Equipe 8'!O22+'Equipe 9'!O22+'Equipe 10'!O22+'Equipe 11'!O22+'Equipe 12'!O22</f>
        <v>0</v>
      </c>
      <c r="P20" s="30"/>
      <c r="Q20" s="37">
        <f>'Equipe 1 '!Q22+'Equipe 2'!Q22+'Equipe 3'!Q22+'Equipe 4'!Q22+'Equipe 5'!Q22+'Equipe 6'!Q22+'Equipe 7'!Q22+'Equipe 8'!Q22+'Equipe 9'!Q22+'Equipe 10'!Q22+'Equipe 11'!Q22+'Equipe 12'!Q22</f>
        <v>0</v>
      </c>
      <c r="R20" s="37">
        <f>'Equipe 1 '!R22+'Equipe 2'!R22+'Equipe 3'!R22+'Equipe 4'!R22+'Equipe 5'!R22+'Equipe 6'!R22+'Equipe 7'!R22+'Equipe 8'!R22+'Equipe 9'!R22+'Equipe 10'!R22+'Equipe 11'!R22+'Equipe 12'!R22</f>
        <v>0</v>
      </c>
      <c r="S20" s="37">
        <f>'Equipe 1 '!S22+'Equipe 2'!S22+'Equipe 3'!S22+'Equipe 4'!S22+'Equipe 5'!S22+'Equipe 6'!S22+'Equipe 7'!S22+'Equipe 8'!S22+'Equipe 9'!S22+'Equipe 10'!S22+'Equipe 11'!S22+'Equipe 12'!S22</f>
        <v>0</v>
      </c>
      <c r="T20" s="19"/>
      <c r="U20" s="35">
        <f>'Equipe 1 '!U22+'Equipe 2'!U22+'Equipe 3'!U22+'Equipe 4'!U22+'Equipe 5'!U22+'Equipe 6'!U22+'Equipe 7'!U22+'Equipe 8'!U22+'Equipe 9'!U22+'Equipe 10'!U22+'Equipe 11'!U22+'Equipe 12'!U22</f>
        <v>0</v>
      </c>
      <c r="V20" s="35"/>
      <c r="W20" s="41"/>
      <c r="X20" s="35">
        <f>'Equipe 1 '!X22+'Equipe 2'!X22+'Equipe 3'!X22+'Equipe 4'!X22+'Equipe 5'!X22+'Equipe 6'!X22+'Equipe 7'!X22+'Equipe 8'!X22+'Equipe 9'!X22+'Equipe 10'!X22+'Equipe 11'!X22+'Equipe 12'!X22</f>
        <v>0</v>
      </c>
      <c r="Y20" s="35"/>
      <c r="Z20" s="41"/>
      <c r="AA20" s="37">
        <f>'Equipe 1 '!AA22+'Equipe 2'!AA22+'Equipe 3'!AA22+'Equipe 4'!AA22+'Equipe 5'!AA22+'Equipe 6'!AA22+'Equipe 7'!AA22+'Equipe 8'!AA22+'Equipe 9'!AA22+'Equipe 10'!AA22+'Equipe 11'!AA22+'Equipe 12'!AA22</f>
        <v>396</v>
      </c>
    </row>
    <row r="21" spans="2:27" s="13" customFormat="1" ht="24.75" customHeight="1" x14ac:dyDescent="0.25">
      <c r="B21" s="33" t="s">
        <v>16</v>
      </c>
      <c r="C21" s="42"/>
      <c r="E21" s="34"/>
      <c r="F21" s="35">
        <f>'Equipe 1 '!F23+'Equipe 2'!F23+'Equipe 3'!F23+'Equipe 4'!F23+'Equipe 5'!F23+'Equipe 6'!F23+'Equipe 7'!F23+'Equipe 8'!F23+'Equipe 9'!F23+'Equipe 10'!F23+'Equipe 11'!F23+'Equipe 12'!F23</f>
        <v>396</v>
      </c>
      <c r="G21" s="35"/>
      <c r="H21" s="30"/>
      <c r="I21" s="43" t="e">
        <v>#REF!</v>
      </c>
      <c r="J21" s="35">
        <f>'Equipe 1 '!J23+'Equipe 2'!J23+'Equipe 3'!J23+'Equipe 4'!J23+'Equipe 5'!J23+'Equipe 6'!J23+'Equipe 7'!J23+'Equipe 8'!J23+'Equipe 9'!J23+'Equipe 10'!J23+'Equipe 11'!J23+'Equipe 12'!J23</f>
        <v>0</v>
      </c>
      <c r="K21" s="35"/>
      <c r="L21" s="41"/>
      <c r="M21" s="37">
        <f>'Equipe 1 '!M23+'Equipe 2'!M23+'Equipe 3'!M23+'Equipe 4'!M23+'Equipe 5'!M23+'Equipe 6'!M23+'Equipe 7'!M23+'Equipe 8'!M23+'Equipe 9'!M23+'Equipe 10'!M23+'Equipe 11'!M23+'Equipe 12'!M23</f>
        <v>0</v>
      </c>
      <c r="N21" s="37">
        <f>'Equipe 1 '!N23+'Equipe 2'!N23+'Equipe 3'!N23+'Equipe 4'!N23+'Equipe 5'!N23+'Equipe 6'!N23+'Equipe 7'!N23+'Equipe 8'!N23+'Equipe 9'!N23+'Equipe 10'!N23+'Equipe 11'!N23+'Equipe 12'!N23</f>
        <v>0</v>
      </c>
      <c r="O21" s="37">
        <f>'Equipe 1 '!O23+'Equipe 2'!O23+'Equipe 3'!O23+'Equipe 4'!O23+'Equipe 5'!O23+'Equipe 6'!O23+'Equipe 7'!O23+'Equipe 8'!O23+'Equipe 9'!O23+'Equipe 10'!O23+'Equipe 11'!O23+'Equipe 12'!O23</f>
        <v>0</v>
      </c>
      <c r="P21" s="30"/>
      <c r="Q21" s="37">
        <f>'Equipe 1 '!Q23+'Equipe 2'!Q23+'Equipe 3'!Q23+'Equipe 4'!Q23+'Equipe 5'!Q23+'Equipe 6'!Q23+'Equipe 7'!Q23+'Equipe 8'!Q23+'Equipe 9'!Q23+'Equipe 10'!Q23+'Equipe 11'!Q23+'Equipe 12'!Q23</f>
        <v>0</v>
      </c>
      <c r="R21" s="37">
        <f>'Equipe 1 '!R23+'Equipe 2'!R23+'Equipe 3'!R23+'Equipe 4'!R23+'Equipe 5'!R23+'Equipe 6'!R23+'Equipe 7'!R23+'Equipe 8'!R23+'Equipe 9'!R23+'Equipe 10'!R23+'Equipe 11'!R23+'Equipe 12'!R23</f>
        <v>0</v>
      </c>
      <c r="S21" s="37">
        <f>'Equipe 1 '!S23+'Equipe 2'!S23+'Equipe 3'!S23+'Equipe 4'!S23+'Equipe 5'!S23+'Equipe 6'!S23+'Equipe 7'!S23+'Equipe 8'!S23+'Equipe 9'!S23+'Equipe 10'!S23+'Equipe 11'!S23+'Equipe 12'!S23</f>
        <v>0</v>
      </c>
      <c r="T21" s="19"/>
      <c r="U21" s="35">
        <f>'Equipe 1 '!U23+'Equipe 2'!U23+'Equipe 3'!U23+'Equipe 4'!U23+'Equipe 5'!U23+'Equipe 6'!U23+'Equipe 7'!U23+'Equipe 8'!U23+'Equipe 9'!U23+'Equipe 10'!U23+'Equipe 11'!U23+'Equipe 12'!U23</f>
        <v>0</v>
      </c>
      <c r="V21" s="35"/>
      <c r="W21" s="41"/>
      <c r="X21" s="35">
        <f>'Equipe 1 '!X23+'Equipe 2'!X23+'Equipe 3'!X23+'Equipe 4'!X23+'Equipe 5'!X23+'Equipe 6'!X23+'Equipe 7'!X23+'Equipe 8'!X23+'Equipe 9'!X23+'Equipe 10'!X23+'Equipe 11'!X23+'Equipe 12'!X23</f>
        <v>0</v>
      </c>
      <c r="Y21" s="35"/>
      <c r="Z21" s="41"/>
      <c r="AA21" s="37">
        <f>'Equipe 1 '!AA23+'Equipe 2'!AA23+'Equipe 3'!AA23+'Equipe 4'!AA23+'Equipe 5'!AA23+'Equipe 6'!AA23+'Equipe 7'!AA23+'Equipe 8'!AA23+'Equipe 9'!AA23+'Equipe 10'!AA23+'Equipe 11'!AA23+'Equipe 12'!AA23</f>
        <v>396</v>
      </c>
    </row>
    <row r="22" spans="2:27" s="13" customFormat="1" ht="24.75" customHeight="1" x14ac:dyDescent="0.25">
      <c r="B22" s="33" t="s">
        <v>17</v>
      </c>
      <c r="C22" s="42"/>
      <c r="E22" s="34"/>
      <c r="F22" s="35">
        <f>'Equipe 1 '!F24+'Equipe 2'!F24+'Equipe 3'!F24+'Equipe 4'!F24+'Equipe 5'!F24+'Equipe 6'!F24+'Equipe 7'!F24+'Equipe 8'!F24+'Equipe 9'!F24+'Equipe 10'!F24+'Equipe 11'!F24+'Equipe 12'!F24</f>
        <v>396</v>
      </c>
      <c r="G22" s="35"/>
      <c r="H22" s="30"/>
      <c r="I22" s="43" t="e">
        <v>#REF!</v>
      </c>
      <c r="J22" s="35">
        <f>'Equipe 1 '!J24+'Equipe 2'!J24+'Equipe 3'!J24+'Equipe 4'!J24+'Equipe 5'!J24+'Equipe 6'!J24+'Equipe 7'!J24+'Equipe 8'!J24+'Equipe 9'!J24+'Equipe 10'!J24+'Equipe 11'!J24+'Equipe 12'!J24</f>
        <v>0</v>
      </c>
      <c r="K22" s="35"/>
      <c r="L22" s="41"/>
      <c r="M22" s="37">
        <f>'Equipe 1 '!M24+'Equipe 2'!M24+'Equipe 3'!M24+'Equipe 4'!M24+'Equipe 5'!M24+'Equipe 6'!M24+'Equipe 7'!M24+'Equipe 8'!M24+'Equipe 9'!M24+'Equipe 10'!M24+'Equipe 11'!M24+'Equipe 12'!M24</f>
        <v>0</v>
      </c>
      <c r="N22" s="37">
        <f>'Equipe 1 '!N24+'Equipe 2'!N24+'Equipe 3'!N24+'Equipe 4'!N24+'Equipe 5'!N24+'Equipe 6'!N24+'Equipe 7'!N24+'Equipe 8'!N24+'Equipe 9'!N24+'Equipe 10'!N24+'Equipe 11'!N24+'Equipe 12'!N24</f>
        <v>0</v>
      </c>
      <c r="O22" s="37">
        <f>'Equipe 1 '!O24+'Equipe 2'!O24+'Equipe 3'!O24+'Equipe 4'!O24+'Equipe 5'!O24+'Equipe 6'!O24+'Equipe 7'!O24+'Equipe 8'!O24+'Equipe 9'!O24+'Equipe 10'!O24+'Equipe 11'!O24+'Equipe 12'!O24</f>
        <v>0</v>
      </c>
      <c r="P22" s="30"/>
      <c r="Q22" s="37">
        <f>'Equipe 1 '!Q24+'Equipe 2'!Q24+'Equipe 3'!Q24+'Equipe 4'!Q24+'Equipe 5'!Q24+'Equipe 6'!Q24+'Equipe 7'!Q24+'Equipe 8'!Q24+'Equipe 9'!Q24+'Equipe 10'!Q24+'Equipe 11'!Q24+'Equipe 12'!Q24</f>
        <v>0</v>
      </c>
      <c r="R22" s="37">
        <f>'Equipe 1 '!R24+'Equipe 2'!R24+'Equipe 3'!R24+'Equipe 4'!R24+'Equipe 5'!R24+'Equipe 6'!R24+'Equipe 7'!R24+'Equipe 8'!R24+'Equipe 9'!R24+'Equipe 10'!R24+'Equipe 11'!R24+'Equipe 12'!R24</f>
        <v>0</v>
      </c>
      <c r="S22" s="37">
        <f>'Equipe 1 '!S24+'Equipe 2'!S24+'Equipe 3'!S24+'Equipe 4'!S24+'Equipe 5'!S24+'Equipe 6'!S24+'Equipe 7'!S24+'Equipe 8'!S24+'Equipe 9'!S24+'Equipe 10'!S24+'Equipe 11'!S24+'Equipe 12'!S24</f>
        <v>0</v>
      </c>
      <c r="T22" s="19"/>
      <c r="U22" s="35">
        <f>'Equipe 1 '!U24+'Equipe 2'!U24+'Equipe 3'!U24+'Equipe 4'!U24+'Equipe 5'!U24+'Equipe 6'!U24+'Equipe 7'!U24+'Equipe 8'!U24+'Equipe 9'!U24+'Equipe 10'!U24+'Equipe 11'!U24+'Equipe 12'!U24</f>
        <v>0</v>
      </c>
      <c r="V22" s="35"/>
      <c r="W22" s="41"/>
      <c r="X22" s="35">
        <f>'Equipe 1 '!X24+'Equipe 2'!X24+'Equipe 3'!X24+'Equipe 4'!X24+'Equipe 5'!X24+'Equipe 6'!X24+'Equipe 7'!X24+'Equipe 8'!X24+'Equipe 9'!X24+'Equipe 10'!X24+'Equipe 11'!X24+'Equipe 12'!X24</f>
        <v>0</v>
      </c>
      <c r="Y22" s="35"/>
      <c r="Z22" s="41"/>
      <c r="AA22" s="37">
        <f>'Equipe 1 '!AA24+'Equipe 2'!AA24+'Equipe 3'!AA24+'Equipe 4'!AA24+'Equipe 5'!AA24+'Equipe 6'!AA24+'Equipe 7'!AA24+'Equipe 8'!AA24+'Equipe 9'!AA24+'Equipe 10'!AA24+'Equipe 11'!AA24+'Equipe 12'!AA24</f>
        <v>396</v>
      </c>
    </row>
    <row r="23" spans="2:27" s="13" customFormat="1" ht="24.75" customHeight="1" x14ac:dyDescent="0.25">
      <c r="B23" s="33" t="s">
        <v>18</v>
      </c>
      <c r="C23" s="42"/>
      <c r="E23" s="34"/>
      <c r="F23" s="35">
        <f>'Equipe 1 '!F25+'Equipe 2'!F25+'Equipe 3'!F25+'Equipe 4'!F25+'Equipe 5'!F25+'Equipe 6'!F25+'Equipe 7'!F25+'Equipe 8'!F25+'Equipe 9'!F25+'Equipe 10'!F25+'Equipe 11'!F25+'Equipe 12'!F25</f>
        <v>396</v>
      </c>
      <c r="G23" s="35"/>
      <c r="H23" s="30"/>
      <c r="I23" s="43" t="e">
        <v>#REF!</v>
      </c>
      <c r="J23" s="35">
        <f>'Equipe 1 '!J25+'Equipe 2'!J25+'Equipe 3'!J25+'Equipe 4'!J25+'Equipe 5'!J25+'Equipe 6'!J25+'Equipe 7'!J25+'Equipe 8'!J25+'Equipe 9'!J25+'Equipe 10'!J25+'Equipe 11'!J25+'Equipe 12'!J25</f>
        <v>0</v>
      </c>
      <c r="K23" s="35"/>
      <c r="L23" s="41"/>
      <c r="M23" s="37">
        <f>'Equipe 1 '!M25+'Equipe 2'!M25+'Equipe 3'!M25+'Equipe 4'!M25+'Equipe 5'!M25+'Equipe 6'!M25+'Equipe 7'!M25+'Equipe 8'!M25+'Equipe 9'!M25+'Equipe 10'!M25+'Equipe 11'!M25+'Equipe 12'!M25</f>
        <v>0</v>
      </c>
      <c r="N23" s="37">
        <f>'Equipe 1 '!N25+'Equipe 2'!N25+'Equipe 3'!N25+'Equipe 4'!N25+'Equipe 5'!N25+'Equipe 6'!N25+'Equipe 7'!N25+'Equipe 8'!N25+'Equipe 9'!N25+'Equipe 10'!N25+'Equipe 11'!N25+'Equipe 12'!N25</f>
        <v>0</v>
      </c>
      <c r="O23" s="37">
        <f>'Equipe 1 '!O25+'Equipe 2'!O25+'Equipe 3'!O25+'Equipe 4'!O25+'Equipe 5'!O25+'Equipe 6'!O25+'Equipe 7'!O25+'Equipe 8'!O25+'Equipe 9'!O25+'Equipe 10'!O25+'Equipe 11'!O25+'Equipe 12'!O25</f>
        <v>0</v>
      </c>
      <c r="P23" s="30"/>
      <c r="Q23" s="37">
        <f>'Equipe 1 '!Q25+'Equipe 2'!Q25+'Equipe 3'!Q25+'Equipe 4'!Q25+'Equipe 5'!Q25+'Equipe 6'!Q25+'Equipe 7'!Q25+'Equipe 8'!Q25+'Equipe 9'!Q25+'Equipe 10'!Q25+'Equipe 11'!Q25+'Equipe 12'!Q25</f>
        <v>0</v>
      </c>
      <c r="R23" s="37">
        <f>'Equipe 1 '!R25+'Equipe 2'!R25+'Equipe 3'!R25+'Equipe 4'!R25+'Equipe 5'!R25+'Equipe 6'!R25+'Equipe 7'!R25+'Equipe 8'!R25+'Equipe 9'!R25+'Equipe 10'!R25+'Equipe 11'!R25+'Equipe 12'!R25</f>
        <v>0</v>
      </c>
      <c r="S23" s="37">
        <f>'Equipe 1 '!S25+'Equipe 2'!S25+'Equipe 3'!S25+'Equipe 4'!S25+'Equipe 5'!S25+'Equipe 6'!S25+'Equipe 7'!S25+'Equipe 8'!S25+'Equipe 9'!S25+'Equipe 10'!S25+'Equipe 11'!S25+'Equipe 12'!S25</f>
        <v>0</v>
      </c>
      <c r="T23" s="19"/>
      <c r="U23" s="35">
        <f>'Equipe 1 '!U25+'Equipe 2'!U25+'Equipe 3'!U25+'Equipe 4'!U25+'Equipe 5'!U25+'Equipe 6'!U25+'Equipe 7'!U25+'Equipe 8'!U25+'Equipe 9'!U25+'Equipe 10'!U25+'Equipe 11'!U25+'Equipe 12'!U25</f>
        <v>0</v>
      </c>
      <c r="V23" s="35"/>
      <c r="W23" s="41"/>
      <c r="X23" s="35">
        <f>'Equipe 1 '!X25+'Equipe 2'!X25+'Equipe 3'!X25+'Equipe 4'!X25+'Equipe 5'!X25+'Equipe 6'!X25+'Equipe 7'!X25+'Equipe 8'!X25+'Equipe 9'!X25+'Equipe 10'!X25+'Equipe 11'!X25+'Equipe 12'!X25</f>
        <v>0</v>
      </c>
      <c r="Y23" s="35"/>
      <c r="Z23" s="41"/>
      <c r="AA23" s="37">
        <f>'Equipe 1 '!AA25+'Equipe 2'!AA25+'Equipe 3'!AA25+'Equipe 4'!AA25+'Equipe 5'!AA25+'Equipe 6'!AA25+'Equipe 7'!AA25+'Equipe 8'!AA25+'Equipe 9'!AA25+'Equipe 10'!AA25+'Equipe 11'!AA25+'Equipe 12'!AA25</f>
        <v>396</v>
      </c>
    </row>
    <row r="24" spans="2:27" s="13" customFormat="1" ht="24.75" customHeight="1" x14ac:dyDescent="0.25">
      <c r="B24" s="33" t="s">
        <v>19</v>
      </c>
      <c r="C24" s="42">
        <v>6</v>
      </c>
      <c r="E24" s="34"/>
      <c r="F24" s="35">
        <f>'Equipe 1 '!F26+'Equipe 2'!F26+'Equipe 3'!F26+'Equipe 4'!F26+'Equipe 5'!F26+'Equipe 6'!F26+'Equipe 7'!F26+'Equipe 8'!F26+'Equipe 9'!F26+'Equipe 10'!F26+'Equipe 11'!F26+'Equipe 12'!F26</f>
        <v>0</v>
      </c>
      <c r="G24" s="35"/>
      <c r="H24" s="30"/>
      <c r="I24" s="43" t="e">
        <v>#REF!</v>
      </c>
      <c r="J24" s="35">
        <f>'Equipe 1 '!J26+'Equipe 2'!J26+'Equipe 3'!J26+'Equipe 4'!J26+'Equipe 5'!J26+'Equipe 6'!J26+'Equipe 7'!J26+'Equipe 8'!J26+'Equipe 9'!J26+'Equipe 10'!J26+'Equipe 11'!J26+'Equipe 12'!J26</f>
        <v>0</v>
      </c>
      <c r="K24" s="35"/>
      <c r="L24" s="41"/>
      <c r="M24" s="37">
        <f>'Equipe 1 '!M26+'Equipe 2'!M26+'Equipe 3'!M26+'Equipe 4'!M26+'Equipe 5'!M26+'Equipe 6'!M26+'Equipe 7'!M26+'Equipe 8'!M26+'Equipe 9'!M26+'Equipe 10'!M26+'Equipe 11'!M26+'Equipe 12'!M26</f>
        <v>2777.5137599999998</v>
      </c>
      <c r="N24" s="37">
        <f>'Equipe 1 '!N26+'Equipe 2'!N26+'Equipe 3'!N26+'Equipe 4'!N26+'Equipe 5'!N26+'Equipe 6'!N26+'Equipe 7'!N26+'Equipe 8'!N26+'Equipe 9'!N26+'Equipe 10'!N26+'Equipe 11'!N26+'Equipe 12'!N26</f>
        <v>3967.8767999999995</v>
      </c>
      <c r="O24" s="37">
        <f>'Equipe 1 '!O26+'Equipe 2'!O26+'Equipe 3'!O26+'Equipe 4'!O26+'Equipe 5'!O26+'Equipe 6'!O26+'Equipe 7'!O26+'Equipe 8'!O26+'Equipe 9'!O26+'Equipe 10'!O26+'Equipe 11'!O26+'Equipe 12'!O26</f>
        <v>6745.3905600000026</v>
      </c>
      <c r="P24" s="30"/>
      <c r="Q24" s="37">
        <f>'Equipe 1 '!Q26+'Equipe 2'!Q26+'Equipe 3'!Q26+'Equipe 4'!Q26+'Equipe 5'!Q26+'Equipe 6'!Q26+'Equipe 7'!Q26+'Equipe 8'!Q26+'Equipe 9'!Q26+'Equipe 10'!Q26+'Equipe 11'!Q26+'Equipe 12'!Q26</f>
        <v>0</v>
      </c>
      <c r="R24" s="37">
        <f>'Equipe 1 '!R26+'Equipe 2'!R26+'Equipe 3'!R26+'Equipe 4'!R26+'Equipe 5'!R26+'Equipe 6'!R26+'Equipe 7'!R26+'Equipe 8'!R26+'Equipe 9'!R26+'Equipe 10'!R26+'Equipe 11'!R26+'Equipe 12'!R26</f>
        <v>0</v>
      </c>
      <c r="S24" s="37">
        <f>'Equipe 1 '!S26+'Equipe 2'!S26+'Equipe 3'!S26+'Equipe 4'!S26+'Equipe 5'!S26+'Equipe 6'!S26+'Equipe 7'!S26+'Equipe 8'!S26+'Equipe 9'!S26+'Equipe 10'!S26+'Equipe 11'!S26+'Equipe 12'!S26</f>
        <v>0</v>
      </c>
      <c r="T24" s="19"/>
      <c r="U24" s="35">
        <f>'Equipe 1 '!U26+'Equipe 2'!U26+'Equipe 3'!U26+'Equipe 4'!U26+'Equipe 5'!U26+'Equipe 6'!U26+'Equipe 7'!U26+'Equipe 8'!U26+'Equipe 9'!U26+'Equipe 10'!U26+'Equipe 11'!U26+'Equipe 12'!U26</f>
        <v>0</v>
      </c>
      <c r="V24" s="35"/>
      <c r="W24" s="41"/>
      <c r="X24" s="35">
        <f>'Equipe 1 '!X26+'Equipe 2'!X26+'Equipe 3'!X26+'Equipe 4'!X26+'Equipe 5'!X26+'Equipe 6'!X26+'Equipe 7'!X26+'Equipe 8'!X26+'Equipe 9'!X26+'Equipe 10'!X26+'Equipe 11'!X26+'Equipe 12'!X26</f>
        <v>0</v>
      </c>
      <c r="Y24" s="35"/>
      <c r="Z24" s="41"/>
      <c r="AA24" s="37">
        <f>'Equipe 1 '!AA26+'Equipe 2'!AA26+'Equipe 3'!AA26+'Equipe 4'!AA26+'Equipe 5'!AA26+'Equipe 6'!AA26+'Equipe 7'!AA26+'Equipe 8'!AA26+'Equipe 9'!AA26+'Equipe 10'!AA26+'Equipe 11'!AA26+'Equipe 12'!AA26</f>
        <v>13490.781120000005</v>
      </c>
    </row>
    <row r="25" spans="2:27" s="13" customFormat="1" ht="24.75" customHeight="1" x14ac:dyDescent="0.25">
      <c r="B25" s="33" t="s">
        <v>20</v>
      </c>
      <c r="C25" s="42">
        <v>4</v>
      </c>
      <c r="E25" s="34"/>
      <c r="F25" s="35">
        <f>'Equipe 1 '!F27+'Equipe 2'!F27+'Equipe 3'!F27+'Equipe 4'!F27+'Equipe 5'!F27+'Equipe 6'!F27+'Equipe 7'!F27+'Equipe 8'!F27+'Equipe 9'!F27+'Equipe 10'!F27+'Equipe 11'!F27+'Equipe 12'!F27</f>
        <v>792</v>
      </c>
      <c r="G25" s="35"/>
      <c r="H25" s="30"/>
      <c r="I25" s="43" t="e">
        <v>#REF!</v>
      </c>
      <c r="J25" s="35">
        <f>'Equipe 1 '!J27+'Equipe 2'!J27+'Equipe 3'!J27+'Equipe 4'!J27+'Equipe 5'!J27+'Equipe 6'!J27+'Equipe 7'!J27+'Equipe 8'!J27+'Equipe 9'!J27+'Equipe 10'!J27+'Equipe 11'!J27+'Equipe 12'!J27</f>
        <v>0</v>
      </c>
      <c r="K25" s="35"/>
      <c r="L25" s="41"/>
      <c r="M25" s="37">
        <f>'Equipe 1 '!M27+'Equipe 2'!M27+'Equipe 3'!M27+'Equipe 4'!M27+'Equipe 5'!M27+'Equipe 6'!M27+'Equipe 7'!M27+'Equipe 8'!M27+'Equipe 9'!M27+'Equipe 10'!M27+'Equipe 11'!M27+'Equipe 12'!M27</f>
        <v>925.83791999999983</v>
      </c>
      <c r="N25" s="37">
        <f>'Equipe 1 '!N27+'Equipe 2'!N27+'Equipe 3'!N27+'Equipe 4'!N27+'Equipe 5'!N27+'Equipe 6'!N27+'Equipe 7'!N27+'Equipe 8'!N27+'Equipe 9'!N27+'Equipe 10'!N27+'Equipe 11'!N27+'Equipe 12'!N27</f>
        <v>1322.6256000000003</v>
      </c>
      <c r="O25" s="37">
        <f>'Equipe 1 '!O27+'Equipe 2'!O27+'Equipe 3'!O27+'Equipe 4'!O27+'Equipe 5'!O27+'Equipe 6'!O27+'Equipe 7'!O27+'Equipe 8'!O27+'Equipe 9'!O27+'Equipe 10'!O27+'Equipe 11'!O27+'Equipe 12'!O27</f>
        <v>2248.4635199999998</v>
      </c>
      <c r="P25" s="30"/>
      <c r="Q25" s="37">
        <f>'Equipe 1 '!Q27+'Equipe 2'!Q27+'Equipe 3'!Q27+'Equipe 4'!Q27+'Equipe 5'!Q27+'Equipe 6'!Q27+'Equipe 7'!Q27+'Equipe 8'!Q27+'Equipe 9'!Q27+'Equipe 10'!Q27+'Equipe 11'!Q27+'Equipe 12'!Q27</f>
        <v>5226.8670000000011</v>
      </c>
      <c r="R25" s="37">
        <f>'Equipe 1 '!R27+'Equipe 2'!R27+'Equipe 3'!R27+'Equipe 4'!R27+'Equipe 5'!R27+'Equipe 6'!R27+'Equipe 7'!R27+'Equipe 8'!R27+'Equipe 9'!R27+'Equipe 10'!R27+'Equipe 11'!R27+'Equipe 12'!R27</f>
        <v>3484.578</v>
      </c>
      <c r="S25" s="37">
        <f>'Equipe 1 '!S27+'Equipe 2'!S27+'Equipe 3'!S27+'Equipe 4'!S27+'Equipe 5'!S27+'Equipe 6'!S27+'Equipe 7'!S27+'Equipe 8'!S27+'Equipe 9'!S27+'Equipe 10'!S27+'Equipe 11'!S27+'Equipe 12'!S27</f>
        <v>8711.4449999999979</v>
      </c>
      <c r="T25" s="19"/>
      <c r="U25" s="35">
        <f>'Equipe 1 '!U27+'Equipe 2'!U27+'Equipe 3'!U27+'Equipe 4'!U27+'Equipe 5'!U27+'Equipe 6'!U27+'Equipe 7'!U27+'Equipe 8'!U27+'Equipe 9'!U27+'Equipe 10'!U27+'Equipe 11'!U27+'Equipe 12'!U27</f>
        <v>0</v>
      </c>
      <c r="V25" s="35"/>
      <c r="W25" s="41"/>
      <c r="X25" s="35">
        <f>'Equipe 1 '!X27+'Equipe 2'!X27+'Equipe 3'!X27+'Equipe 4'!X27+'Equipe 5'!X27+'Equipe 6'!X27+'Equipe 7'!X27+'Equipe 8'!X27+'Equipe 9'!X27+'Equipe 10'!X27+'Equipe 11'!X27+'Equipe 12'!X27</f>
        <v>0</v>
      </c>
      <c r="Y25" s="35"/>
      <c r="Z25" s="41"/>
      <c r="AA25" s="37">
        <f>'Equipe 1 '!AA27+'Equipe 2'!AA27+'Equipe 3'!AA27+'Equipe 4'!AA27+'Equipe 5'!AA27+'Equipe 6'!AA27+'Equipe 7'!AA27+'Equipe 8'!AA27+'Equipe 9'!AA27+'Equipe 10'!AA27+'Equipe 11'!AA27+'Equipe 12'!AA27</f>
        <v>23437.770789999995</v>
      </c>
    </row>
    <row r="26" spans="2:27" s="13" customFormat="1" ht="24.75" customHeight="1" x14ac:dyDescent="0.25">
      <c r="B26" s="33" t="s">
        <v>21</v>
      </c>
      <c r="C26" s="42">
        <v>4</v>
      </c>
      <c r="E26" s="34"/>
      <c r="F26" s="35">
        <f>'Equipe 1 '!F28+'Equipe 2'!F28+'Equipe 3'!F28+'Equipe 4'!F28+'Equipe 5'!F28+'Equipe 6'!F28+'Equipe 7'!F28+'Equipe 8'!F28+'Equipe 9'!F28+'Equipe 10'!F28+'Equipe 11'!F28+'Equipe 12'!F28</f>
        <v>0</v>
      </c>
      <c r="G26" s="35"/>
      <c r="H26" s="30"/>
      <c r="I26" s="43" t="e">
        <v>#REF!</v>
      </c>
      <c r="J26" s="35">
        <f>'Equipe 1 '!J28+'Equipe 2'!J28+'Equipe 3'!J28+'Equipe 4'!J28+'Equipe 5'!J28+'Equipe 6'!J28+'Equipe 7'!J28+'Equipe 8'!J28+'Equipe 9'!J28+'Equipe 10'!J28+'Equipe 11'!J28+'Equipe 12'!J28</f>
        <v>0</v>
      </c>
      <c r="K26" s="35"/>
      <c r="L26" s="41"/>
      <c r="M26" s="37">
        <f>'Equipe 1 '!M28+'Equipe 2'!M28+'Equipe 3'!M28+'Equipe 4'!M28+'Equipe 5'!M28+'Equipe 6'!M28+'Equipe 7'!M28+'Equipe 8'!M28+'Equipe 9'!M28+'Equipe 10'!M28+'Equipe 11'!M28+'Equipe 12'!M28</f>
        <v>1851.6758399999997</v>
      </c>
      <c r="N26" s="37">
        <f>'Equipe 1 '!N28+'Equipe 2'!N28+'Equipe 3'!N28+'Equipe 4'!N28+'Equipe 5'!N28+'Equipe 6'!N28+'Equipe 7'!N28+'Equipe 8'!N28+'Equipe 9'!N28+'Equipe 10'!N28+'Equipe 11'!N28+'Equipe 12'!N28</f>
        <v>2645.2512000000006</v>
      </c>
      <c r="O26" s="37">
        <f>'Equipe 1 '!O28+'Equipe 2'!O28+'Equipe 3'!O28+'Equipe 4'!O28+'Equipe 5'!O28+'Equipe 6'!O28+'Equipe 7'!O28+'Equipe 8'!O28+'Equipe 9'!O28+'Equipe 10'!O28+'Equipe 11'!O28+'Equipe 12'!O28</f>
        <v>4496.9270399999996</v>
      </c>
      <c r="P26" s="30"/>
      <c r="Q26" s="37">
        <f>'Equipe 1 '!Q28+'Equipe 2'!Q28+'Equipe 3'!Q28+'Equipe 4'!Q28+'Equipe 5'!Q28+'Equipe 6'!Q28+'Equipe 7'!Q28+'Equipe 8'!Q28+'Equipe 9'!Q28+'Equipe 10'!Q28+'Equipe 11'!Q28+'Equipe 12'!Q28</f>
        <v>0</v>
      </c>
      <c r="R26" s="37">
        <f>'Equipe 1 '!R28+'Equipe 2'!R28+'Equipe 3'!R28+'Equipe 4'!R28+'Equipe 5'!R28+'Equipe 6'!R28+'Equipe 7'!R28+'Equipe 8'!R28+'Equipe 9'!R28+'Equipe 10'!R28+'Equipe 11'!R28+'Equipe 12'!R28</f>
        <v>0</v>
      </c>
      <c r="S26" s="37">
        <f>'Equipe 1 '!S28+'Equipe 2'!S28+'Equipe 3'!S28+'Equipe 4'!S28+'Equipe 5'!S28+'Equipe 6'!S28+'Equipe 7'!S28+'Equipe 8'!S28+'Equipe 9'!S28+'Equipe 10'!S28+'Equipe 11'!S28+'Equipe 12'!S28</f>
        <v>0</v>
      </c>
      <c r="T26" s="19"/>
      <c r="U26" s="35">
        <f>'Equipe 1 '!U28+'Equipe 2'!U28+'Equipe 3'!U28+'Equipe 4'!U28+'Equipe 5'!U28+'Equipe 6'!U28+'Equipe 7'!U28+'Equipe 8'!U28+'Equipe 9'!U28+'Equipe 10'!U28+'Equipe 11'!U28+'Equipe 12'!U28</f>
        <v>0</v>
      </c>
      <c r="V26" s="35"/>
      <c r="W26" s="41"/>
      <c r="X26" s="35">
        <f>'Equipe 1 '!X28+'Equipe 2'!X28+'Equipe 3'!X28+'Equipe 4'!X28+'Equipe 5'!X28+'Equipe 6'!X28+'Equipe 7'!X28+'Equipe 8'!X28+'Equipe 9'!X28+'Equipe 10'!X28+'Equipe 11'!X28+'Equipe 12'!X28</f>
        <v>0</v>
      </c>
      <c r="Y26" s="35"/>
      <c r="Z26" s="41"/>
      <c r="AA26" s="37">
        <f>'Equipe 1 '!AA28+'Equipe 2'!AA28+'Equipe 3'!AA28+'Equipe 4'!AA28+'Equipe 5'!AA28+'Equipe 6'!AA28+'Equipe 7'!AA28+'Equipe 8'!AA28+'Equipe 9'!AA28+'Equipe 10'!AA28+'Equipe 11'!AA28+'Equipe 12'!AA28</f>
        <v>8993.8540799999992</v>
      </c>
    </row>
    <row r="27" spans="2:27" s="13" customFormat="1" ht="27" customHeight="1" x14ac:dyDescent="0.25">
      <c r="B27" s="33" t="s">
        <v>22</v>
      </c>
      <c r="C27" s="65" t="e">
        <v>#REF!</v>
      </c>
      <c r="E27" s="34"/>
      <c r="F27" s="35">
        <f>'Equipe 1 '!F29+'Equipe 2'!F29+'Equipe 3'!F29+'Equipe 4'!F29+'Equipe 5'!F29+'Equipe 6'!F29+'Equipe 7'!F29+'Equipe 8'!F29+'Equipe 9'!F29+'Equipe 10'!F29+'Equipe 11'!F29+'Equipe 12'!F29</f>
        <v>396</v>
      </c>
      <c r="G27" s="35"/>
      <c r="H27" s="30"/>
      <c r="I27" s="66" t="e">
        <v>#REF!</v>
      </c>
      <c r="J27" s="35">
        <f>'Equipe 1 '!J29+'Equipe 2'!J29+'Equipe 3'!J29+'Equipe 4'!J29+'Equipe 5'!J29+'Equipe 6'!J29+'Equipe 7'!J29+'Equipe 8'!J29+'Equipe 9'!J29+'Equipe 10'!J29+'Equipe 11'!J29+'Equipe 12'!J29</f>
        <v>0</v>
      </c>
      <c r="K27" s="35"/>
      <c r="L27" s="41"/>
      <c r="M27" s="37">
        <f>'Equipe 1 '!M29+'Equipe 2'!M29+'Equipe 3'!M29+'Equipe 4'!M29+'Equipe 5'!M29+'Equipe 6'!M29+'Equipe 7'!M29+'Equipe 8'!M29+'Equipe 9'!M29+'Equipe 10'!M29+'Equipe 11'!M29+'Equipe 12'!M29</f>
        <v>925.83791999999983</v>
      </c>
      <c r="N27" s="37">
        <f>'Equipe 1 '!N29+'Equipe 2'!N29+'Equipe 3'!N29+'Equipe 4'!N29+'Equipe 5'!N29+'Equipe 6'!N29+'Equipe 7'!N29+'Equipe 8'!N29+'Equipe 9'!N29+'Equipe 10'!N29+'Equipe 11'!N29+'Equipe 12'!N29</f>
        <v>661.31280000000015</v>
      </c>
      <c r="O27" s="37">
        <f>'Equipe 1 '!O29+'Equipe 2'!O29+'Equipe 3'!O29+'Equipe 4'!O29+'Equipe 5'!O29+'Equipe 6'!O29+'Equipe 7'!O29+'Equipe 8'!O29+'Equipe 9'!O29+'Equipe 10'!O29+'Equipe 11'!O29+'Equipe 12'!O29</f>
        <v>1587.1507200000005</v>
      </c>
      <c r="P27" s="30"/>
      <c r="Q27" s="37">
        <f>'Equipe 1 '!Q29+'Equipe 2'!Q29+'Equipe 3'!Q29+'Equipe 4'!Q29+'Equipe 5'!Q29+'Equipe 6'!Q29+'Equipe 7'!Q29+'Equipe 8'!Q29+'Equipe 9'!Q29+'Equipe 10'!Q29+'Equipe 11'!Q29+'Equipe 12'!Q29</f>
        <v>0</v>
      </c>
      <c r="R27" s="37">
        <f>'Equipe 1 '!R29+'Equipe 2'!R29+'Equipe 3'!R29+'Equipe 4'!R29+'Equipe 5'!R29+'Equipe 6'!R29+'Equipe 7'!R29+'Equipe 8'!R29+'Equipe 9'!R29+'Equipe 10'!R29+'Equipe 11'!R29+'Equipe 12'!R29</f>
        <v>0</v>
      </c>
      <c r="S27" s="37">
        <f>'Equipe 1 '!S29+'Equipe 2'!S29+'Equipe 3'!S29+'Equipe 4'!S29+'Equipe 5'!S29+'Equipe 6'!S29+'Equipe 7'!S29+'Equipe 8'!S29+'Equipe 9'!S29+'Equipe 10'!S29+'Equipe 11'!S29+'Equipe 12'!S29</f>
        <v>0</v>
      </c>
      <c r="T27" s="19"/>
      <c r="U27" s="35">
        <f>'Equipe 1 '!U29+'Equipe 2'!U29+'Equipe 3'!U29+'Equipe 4'!U29+'Equipe 5'!U29+'Equipe 6'!U29+'Equipe 7'!U29+'Equipe 8'!U29+'Equipe 9'!U29+'Equipe 10'!U29+'Equipe 11'!U29+'Equipe 12'!U29</f>
        <v>0</v>
      </c>
      <c r="V27" s="35"/>
      <c r="W27" s="41"/>
      <c r="X27" s="35">
        <f>'Equipe 1 '!X29+'Equipe 2'!X29+'Equipe 3'!X29+'Equipe 4'!X29+'Equipe 5'!X29+'Equipe 6'!X29+'Equipe 7'!X29+'Equipe 8'!X29+'Equipe 9'!X29+'Equipe 10'!X29+'Equipe 11'!X29+'Equipe 12'!X29</f>
        <v>0</v>
      </c>
      <c r="Y27" s="35"/>
      <c r="Z27" s="41"/>
      <c r="AA27" s="37">
        <f>'Equipe 1 '!AA29+'Equipe 2'!AA29+'Equipe 3'!AA29+'Equipe 4'!AA29+'Equipe 5'!AA29+'Equipe 6'!AA29+'Equipe 7'!AA29+'Equipe 8'!AA29+'Equipe 9'!AA29+'Equipe 10'!AA29+'Equipe 11'!AA29+'Equipe 12'!AA29</f>
        <v>3570.3014400000011</v>
      </c>
    </row>
    <row r="28" spans="2:27" s="13" customFormat="1" ht="24.75" customHeight="1" x14ac:dyDescent="0.25">
      <c r="B28" s="33" t="s">
        <v>23</v>
      </c>
      <c r="C28" s="42">
        <v>4</v>
      </c>
      <c r="E28" s="34"/>
      <c r="F28" s="35">
        <f>'Equipe 1 '!F30+'Equipe 2'!F30+'Equipe 3'!F30+'Equipe 4'!F30+'Equipe 5'!F30+'Equipe 6'!F30+'Equipe 7'!F30+'Equipe 8'!F30+'Equipe 9'!F30+'Equipe 10'!F30+'Equipe 11'!F30+'Equipe 12'!F30</f>
        <v>0</v>
      </c>
      <c r="G28" s="35"/>
      <c r="H28" s="30"/>
      <c r="I28" s="43" t="e">
        <v>#REF!</v>
      </c>
      <c r="J28" s="35">
        <f>'Equipe 1 '!J30+'Equipe 2'!J30+'Equipe 3'!J30+'Equipe 4'!J30+'Equipe 5'!J30+'Equipe 6'!J30+'Equipe 7'!J30+'Equipe 8'!J30+'Equipe 9'!J30+'Equipe 10'!J30+'Equipe 11'!J30+'Equipe 12'!J30</f>
        <v>0</v>
      </c>
      <c r="K28" s="35"/>
      <c r="L28" s="41"/>
      <c r="M28" s="37">
        <f>'Equipe 1 '!M30+'Equipe 2'!M30+'Equipe 3'!M30+'Equipe 4'!M30+'Equipe 5'!M30+'Equipe 6'!M30+'Equipe 7'!M30+'Equipe 8'!M30+'Equipe 9'!M30+'Equipe 10'!M30+'Equipe 11'!M30+'Equipe 12'!M30</f>
        <v>0</v>
      </c>
      <c r="N28" s="37">
        <f>'Equipe 1 '!N30+'Equipe 2'!N30+'Equipe 3'!N30+'Equipe 4'!N30+'Equipe 5'!N30+'Equipe 6'!N30+'Equipe 7'!N30+'Equipe 8'!N30+'Equipe 9'!N30+'Equipe 10'!N30+'Equipe 11'!N30+'Equipe 12'!N30</f>
        <v>0</v>
      </c>
      <c r="O28" s="37">
        <f>'Equipe 1 '!O30+'Equipe 2'!O30+'Equipe 3'!O30+'Equipe 4'!O30+'Equipe 5'!O30+'Equipe 6'!O30+'Equipe 7'!O30+'Equipe 8'!O30+'Equipe 9'!O30+'Equipe 10'!O30+'Equipe 11'!O30+'Equipe 12'!O30</f>
        <v>0</v>
      </c>
      <c r="P28" s="30"/>
      <c r="Q28" s="37">
        <f>'Equipe 1 '!Q30+'Equipe 2'!Q30+'Equipe 3'!Q30+'Equipe 4'!Q30+'Equipe 5'!Q30+'Equipe 6'!Q30+'Equipe 7'!Q30+'Equipe 8'!Q30+'Equipe 9'!Q30+'Equipe 10'!Q30+'Equipe 11'!Q30+'Equipe 12'!Q30</f>
        <v>0</v>
      </c>
      <c r="R28" s="37">
        <f>'Equipe 1 '!R30+'Equipe 2'!R30+'Equipe 3'!R30+'Equipe 4'!R30+'Equipe 5'!R30+'Equipe 6'!R30+'Equipe 7'!R30+'Equipe 8'!R30+'Equipe 9'!R30+'Equipe 10'!R30+'Equipe 11'!R30+'Equipe 12'!R30</f>
        <v>0</v>
      </c>
      <c r="S28" s="37">
        <f>'Equipe 1 '!S30+'Equipe 2'!S30+'Equipe 3'!S30+'Equipe 4'!S30+'Equipe 5'!S30+'Equipe 6'!S30+'Equipe 7'!S30+'Equipe 8'!S30+'Equipe 9'!S30+'Equipe 10'!S30+'Equipe 11'!S30+'Equipe 12'!S30</f>
        <v>0</v>
      </c>
      <c r="T28" s="19"/>
      <c r="U28" s="35">
        <f>'Equipe 1 '!U30+'Equipe 2'!U30+'Equipe 3'!U30+'Equipe 4'!U30+'Equipe 5'!U30+'Equipe 6'!U30+'Equipe 7'!U30+'Equipe 8'!U30+'Equipe 9'!U30+'Equipe 10'!U30+'Equipe 11'!U30+'Equipe 12'!U30</f>
        <v>0</v>
      </c>
      <c r="V28" s="35"/>
      <c r="W28" s="41"/>
      <c r="X28" s="35">
        <f>'Equipe 1 '!X30+'Equipe 2'!X30+'Equipe 3'!X30+'Equipe 4'!X30+'Equipe 5'!X30+'Equipe 6'!X30+'Equipe 7'!X30+'Equipe 8'!X30+'Equipe 9'!X30+'Equipe 10'!X30+'Equipe 11'!X30+'Equipe 12'!X30</f>
        <v>0</v>
      </c>
      <c r="Y28" s="35"/>
      <c r="Z28" s="41"/>
      <c r="AA28" s="37">
        <f>'Equipe 1 '!AA30+'Equipe 2'!AA30+'Equipe 3'!AA30+'Equipe 4'!AA30+'Equipe 5'!AA30+'Equipe 6'!AA30+'Equipe 7'!AA30+'Equipe 8'!AA30+'Equipe 9'!AA30+'Equipe 10'!AA30+'Equipe 11'!AA30+'Equipe 12'!AA30</f>
        <v>0</v>
      </c>
    </row>
    <row r="29" spans="2:27" s="13" customFormat="1" ht="24.75" customHeight="1" x14ac:dyDescent="0.25">
      <c r="B29" s="33" t="s">
        <v>24</v>
      </c>
      <c r="C29" s="42">
        <v>2</v>
      </c>
      <c r="E29" s="34"/>
      <c r="F29" s="35">
        <f>'Equipe 1 '!F31+'Equipe 2'!F31+'Equipe 3'!F31+'Equipe 4'!F31+'Equipe 5'!F31+'Equipe 6'!F31+'Equipe 7'!F31+'Equipe 8'!F31+'Equipe 9'!F31+'Equipe 10'!F31+'Equipe 11'!F31+'Equipe 12'!F31</f>
        <v>0</v>
      </c>
      <c r="G29" s="35"/>
      <c r="H29" s="30"/>
      <c r="I29" s="43" t="e">
        <v>#REF!</v>
      </c>
      <c r="J29" s="35">
        <f>'Equipe 1 '!J31+'Equipe 2'!J31+'Equipe 3'!J31+'Equipe 4'!J31+'Equipe 5'!J31+'Equipe 6'!J31+'Equipe 7'!J31+'Equipe 8'!J31+'Equipe 9'!J31+'Equipe 10'!J31+'Equipe 11'!J31+'Equipe 12'!J31</f>
        <v>0</v>
      </c>
      <c r="K29" s="35"/>
      <c r="L29" s="41"/>
      <c r="M29" s="37">
        <f>'Equipe 1 '!M31+'Equipe 2'!M31+'Equipe 3'!M31+'Equipe 4'!M31+'Equipe 5'!M31+'Equipe 6'!M31+'Equipe 7'!M31+'Equipe 8'!M31+'Equipe 9'!M31+'Equipe 10'!M31+'Equipe 11'!M31+'Equipe 12'!M31</f>
        <v>1851.6758399999997</v>
      </c>
      <c r="N29" s="37">
        <f>'Equipe 1 '!N31+'Equipe 2'!N31+'Equipe 3'!N31+'Equipe 4'!N31+'Equipe 5'!N31+'Equipe 6'!N31+'Equipe 7'!N31+'Equipe 8'!N31+'Equipe 9'!N31+'Equipe 10'!N31+'Equipe 11'!N31+'Equipe 12'!N31</f>
        <v>2645.2512000000006</v>
      </c>
      <c r="O29" s="37">
        <f>'Equipe 1 '!O31+'Equipe 2'!O31+'Equipe 3'!O31+'Equipe 4'!O31+'Equipe 5'!O31+'Equipe 6'!O31+'Equipe 7'!O31+'Equipe 8'!O31+'Equipe 9'!O31+'Equipe 10'!O31+'Equipe 11'!O31+'Equipe 12'!O31</f>
        <v>4496.9270399999996</v>
      </c>
      <c r="P29" s="30"/>
      <c r="Q29" s="37">
        <f>'Equipe 1 '!Q31+'Equipe 2'!Q31+'Equipe 3'!Q31+'Equipe 4'!Q31+'Equipe 5'!Q31+'Equipe 6'!Q31+'Equipe 7'!Q31+'Equipe 8'!Q31+'Equipe 9'!Q31+'Equipe 10'!Q31+'Equipe 11'!Q31+'Equipe 12'!Q31</f>
        <v>0</v>
      </c>
      <c r="R29" s="37">
        <f>'Equipe 1 '!R31+'Equipe 2'!R31+'Equipe 3'!R31+'Equipe 4'!R31+'Equipe 5'!R31+'Equipe 6'!R31+'Equipe 7'!R31+'Equipe 8'!R31+'Equipe 9'!R31+'Equipe 10'!R31+'Equipe 11'!R31+'Equipe 12'!R31</f>
        <v>0</v>
      </c>
      <c r="S29" s="37">
        <f>'Equipe 1 '!S31+'Equipe 2'!S31+'Equipe 3'!S31+'Equipe 4'!S31+'Equipe 5'!S31+'Equipe 6'!S31+'Equipe 7'!S31+'Equipe 8'!S31+'Equipe 9'!S31+'Equipe 10'!S31+'Equipe 11'!S31+'Equipe 12'!S31</f>
        <v>0</v>
      </c>
      <c r="T29" s="19"/>
      <c r="U29" s="35">
        <f>'Equipe 1 '!U31+'Equipe 2'!U31+'Equipe 3'!U31+'Equipe 4'!U31+'Equipe 5'!U31+'Equipe 6'!U31+'Equipe 7'!U31+'Equipe 8'!U31+'Equipe 9'!U31+'Equipe 10'!U31+'Equipe 11'!U31+'Equipe 12'!U31</f>
        <v>0</v>
      </c>
      <c r="V29" s="35"/>
      <c r="W29" s="41"/>
      <c r="X29" s="35">
        <f>'Equipe 1 '!X31+'Equipe 2'!X31+'Equipe 3'!X31+'Equipe 4'!X31+'Equipe 5'!X31+'Equipe 6'!X31+'Equipe 7'!X31+'Equipe 8'!X31+'Equipe 9'!X31+'Equipe 10'!X31+'Equipe 11'!X31+'Equipe 12'!X31</f>
        <v>0</v>
      </c>
      <c r="Y29" s="35"/>
      <c r="Z29" s="41"/>
      <c r="AA29" s="37">
        <f>'Equipe 1 '!AA31+'Equipe 2'!AA31+'Equipe 3'!AA31+'Equipe 4'!AA31+'Equipe 5'!AA31+'Equipe 6'!AA31+'Equipe 7'!AA31+'Equipe 8'!AA31+'Equipe 9'!AA31+'Equipe 10'!AA31+'Equipe 11'!AA31+'Equipe 12'!AA31</f>
        <v>8993.8540799999992</v>
      </c>
    </row>
    <row r="30" spans="2:27" s="13" customFormat="1" ht="24.75" customHeight="1" x14ac:dyDescent="0.25">
      <c r="B30" s="33" t="s">
        <v>25</v>
      </c>
      <c r="C30" s="42"/>
      <c r="E30" s="34"/>
      <c r="F30" s="35">
        <f>'Equipe 1 '!F32+'Equipe 2'!F32+'Equipe 3'!F32+'Equipe 4'!F32+'Equipe 5'!F32+'Equipe 6'!F32+'Equipe 7'!F32+'Equipe 8'!F32+'Equipe 9'!F32+'Equipe 10'!F32+'Equipe 11'!F32+'Equipe 12'!F32</f>
        <v>0</v>
      </c>
      <c r="G30" s="35"/>
      <c r="H30" s="30"/>
      <c r="I30" s="43" t="e">
        <v>#REF!</v>
      </c>
      <c r="J30" s="35">
        <f>'Equipe 1 '!J32+'Equipe 2'!J32+'Equipe 3'!J32+'Equipe 4'!J32+'Equipe 5'!J32+'Equipe 6'!J32+'Equipe 7'!J32+'Equipe 8'!J32+'Equipe 9'!J32+'Equipe 10'!J32+'Equipe 11'!J32+'Equipe 12'!J32</f>
        <v>0</v>
      </c>
      <c r="K30" s="35"/>
      <c r="L30" s="41"/>
      <c r="M30" s="37">
        <f>'Equipe 1 '!M32+'Equipe 2'!M32+'Equipe 3'!M32+'Equipe 4'!M32+'Equipe 5'!M32+'Equipe 6'!M32+'Equipe 7'!M32+'Equipe 8'!M32+'Equipe 9'!M32+'Equipe 10'!M32+'Equipe 11'!M32+'Equipe 12'!M32</f>
        <v>462.91895999999991</v>
      </c>
      <c r="N30" s="37">
        <f>'Equipe 1 '!N32+'Equipe 2'!N32+'Equipe 3'!N32+'Equipe 4'!N32+'Equipe 5'!N32+'Equipe 6'!N32+'Equipe 7'!N32+'Equipe 8'!N32+'Equipe 9'!N32+'Equipe 10'!N32+'Equipe 11'!N32+'Equipe 12'!N32</f>
        <v>661.31280000000015</v>
      </c>
      <c r="O30" s="37">
        <f>'Equipe 1 '!O32+'Equipe 2'!O32+'Equipe 3'!O32+'Equipe 4'!O32+'Equipe 5'!O32+'Equipe 6'!O32+'Equipe 7'!O32+'Equipe 8'!O32+'Equipe 9'!O32+'Equipe 10'!O32+'Equipe 11'!O32+'Equipe 12'!O32</f>
        <v>1124.2317599999999</v>
      </c>
      <c r="P30" s="30"/>
      <c r="Q30" s="37">
        <f>'Equipe 1 '!Q32+'Equipe 2'!Q32+'Equipe 3'!Q32+'Equipe 4'!Q32+'Equipe 5'!Q32+'Equipe 6'!Q32+'Equipe 7'!Q32+'Equipe 8'!Q32+'Equipe 9'!Q32+'Equipe 10'!Q32+'Equipe 11'!Q32+'Equipe 12'!Q32</f>
        <v>5226.8670000000011</v>
      </c>
      <c r="R30" s="37">
        <f>'Equipe 1 '!R32+'Equipe 2'!R32+'Equipe 3'!R32+'Equipe 4'!R32+'Equipe 5'!R32+'Equipe 6'!R32+'Equipe 7'!R32+'Equipe 8'!R32+'Equipe 9'!R32+'Equipe 10'!R32+'Equipe 11'!R32+'Equipe 12'!R32</f>
        <v>3484.578</v>
      </c>
      <c r="S30" s="37">
        <f>'Equipe 1 '!S32+'Equipe 2'!S32+'Equipe 3'!S32+'Equipe 4'!S32+'Equipe 5'!S32+'Equipe 6'!S32+'Equipe 7'!S32+'Equipe 8'!S32+'Equipe 9'!S32+'Equipe 10'!S32+'Equipe 11'!S32+'Equipe 12'!S32</f>
        <v>8711.4449999999979</v>
      </c>
      <c r="T30" s="19"/>
      <c r="U30" s="35">
        <f>'Equipe 1 '!U32+'Equipe 2'!U32+'Equipe 3'!U32+'Equipe 4'!U32+'Equipe 5'!U32+'Equipe 6'!U32+'Equipe 7'!U32+'Equipe 8'!U32+'Equipe 9'!U32+'Equipe 10'!U32+'Equipe 11'!U32+'Equipe 12'!U32</f>
        <v>1512</v>
      </c>
      <c r="V30" s="35"/>
      <c r="W30" s="41"/>
      <c r="X30" s="35">
        <f>'Equipe 1 '!X32+'Equipe 2'!X32+'Equipe 3'!X32+'Equipe 4'!X32+'Equipe 5'!X32+'Equipe 6'!X32+'Equipe 7'!X32+'Equipe 8'!X32+'Equipe 9'!X32+'Equipe 10'!X32+'Equipe 11'!X32+'Equipe 12'!X32</f>
        <v>0</v>
      </c>
      <c r="Y30" s="35"/>
      <c r="Z30" s="41"/>
      <c r="AA30" s="37">
        <f>'Equipe 1 '!AA32+'Equipe 2'!AA32+'Equipe 3'!AA32+'Equipe 4'!AA32+'Equipe 5'!AA32+'Equipe 6'!AA32+'Equipe 7'!AA32+'Equipe 8'!AA32+'Equipe 9'!AA32+'Equipe 10'!AA32+'Equipe 11'!AA32+'Equipe 12'!AA32</f>
        <v>22035.30726999999</v>
      </c>
    </row>
    <row r="31" spans="2:27" s="13" customFormat="1" ht="24.75" customHeight="1" x14ac:dyDescent="0.25">
      <c r="B31" s="33" t="s">
        <v>26</v>
      </c>
      <c r="C31" s="42"/>
      <c r="E31" s="34"/>
      <c r="F31" s="35">
        <f>'Equipe 1 '!F33+'Equipe 2'!F33+'Equipe 3'!F33+'Equipe 4'!F33+'Equipe 5'!F33+'Equipe 6'!F33+'Equipe 7'!F33+'Equipe 8'!F33+'Equipe 9'!F33+'Equipe 10'!F33+'Equipe 11'!F33+'Equipe 12'!F33</f>
        <v>0</v>
      </c>
      <c r="G31" s="35"/>
      <c r="H31" s="30"/>
      <c r="I31" s="43" t="e">
        <v>#REF!</v>
      </c>
      <c r="J31" s="35">
        <f>'Equipe 1 '!J33+'Equipe 2'!J33+'Equipe 3'!J33+'Equipe 4'!J33+'Equipe 5'!J33+'Equipe 6'!J33+'Equipe 7'!J33+'Equipe 8'!J33+'Equipe 9'!J33+'Equipe 10'!J33+'Equipe 11'!J33+'Equipe 12'!J33</f>
        <v>0</v>
      </c>
      <c r="K31" s="35"/>
      <c r="L31" s="41"/>
      <c r="M31" s="37">
        <f>'Equipe 1 '!M33+'Equipe 2'!M33+'Equipe 3'!M33+'Equipe 4'!M33+'Equipe 5'!M33+'Equipe 6'!M33+'Equipe 7'!M33+'Equipe 8'!M33+'Equipe 9'!M33+'Equipe 10'!M33+'Equipe 11'!M33+'Equipe 12'!M33</f>
        <v>0</v>
      </c>
      <c r="N31" s="37">
        <f>'Equipe 1 '!N33+'Equipe 2'!N33+'Equipe 3'!N33+'Equipe 4'!N33+'Equipe 5'!N33+'Equipe 6'!N33+'Equipe 7'!N33+'Equipe 8'!N33+'Equipe 9'!N33+'Equipe 10'!N33+'Equipe 11'!N33+'Equipe 12'!N33</f>
        <v>0</v>
      </c>
      <c r="O31" s="37">
        <f>'Equipe 1 '!O33+'Equipe 2'!O33+'Equipe 3'!O33+'Equipe 4'!O33+'Equipe 5'!O33+'Equipe 6'!O33+'Equipe 7'!O33+'Equipe 8'!O33+'Equipe 9'!O33+'Equipe 10'!O33+'Equipe 11'!O33+'Equipe 12'!O33</f>
        <v>0</v>
      </c>
      <c r="P31" s="30"/>
      <c r="Q31" s="37">
        <f>'Equipe 1 '!Q33+'Equipe 2'!Q33+'Equipe 3'!Q33+'Equipe 4'!Q33+'Equipe 5'!Q33+'Equipe 6'!Q33+'Equipe 7'!Q33+'Equipe 8'!Q33+'Equipe 9'!Q33+'Equipe 10'!Q33+'Equipe 11'!Q33+'Equipe 12'!Q33</f>
        <v>5226.8670000000011</v>
      </c>
      <c r="R31" s="37">
        <f>'Equipe 1 '!R33+'Equipe 2'!R33+'Equipe 3'!R33+'Equipe 4'!R33+'Equipe 5'!R33+'Equipe 6'!R33+'Equipe 7'!R33+'Equipe 8'!R33+'Equipe 9'!R33+'Equipe 10'!R33+'Equipe 11'!R33+'Equipe 12'!R33</f>
        <v>1742.289</v>
      </c>
      <c r="S31" s="37">
        <f>'Equipe 1 '!S33+'Equipe 2'!S33+'Equipe 3'!S33+'Equipe 4'!S33+'Equipe 5'!S33+'Equipe 6'!S33+'Equipe 7'!S33+'Equipe 8'!S33+'Equipe 9'!S33+'Equipe 10'!S33+'Equipe 11'!S33+'Equipe 12'!S33</f>
        <v>6969.155999999999</v>
      </c>
      <c r="T31" s="19"/>
      <c r="U31" s="35">
        <f>'Equipe 1 '!U33+'Equipe 2'!U33+'Equipe 3'!U33+'Equipe 4'!U33+'Equipe 5'!U33+'Equipe 6'!U33+'Equipe 7'!U33+'Equipe 8'!U33+'Equipe 9'!U33+'Equipe 10'!U33+'Equipe 11'!U33+'Equipe 12'!U33</f>
        <v>0</v>
      </c>
      <c r="V31" s="35"/>
      <c r="W31" s="41"/>
      <c r="X31" s="35">
        <f>'Equipe 1 '!X33+'Equipe 2'!X33+'Equipe 3'!X33+'Equipe 4'!X33+'Equipe 5'!X33+'Equipe 6'!X33+'Equipe 7'!X33+'Equipe 8'!X33+'Equipe 9'!X33+'Equipe 10'!X33+'Equipe 11'!X33+'Equipe 12'!X33</f>
        <v>0</v>
      </c>
      <c r="Y31" s="35"/>
      <c r="Z31" s="41"/>
      <c r="AA31" s="37">
        <f>'Equipe 1 '!AA33+'Equipe 2'!AA33+'Equipe 3'!AA33+'Equipe 4'!AA33+'Equipe 5'!AA33+'Equipe 6'!AA33+'Equipe 7'!AA33+'Equipe 8'!AA33+'Equipe 9'!AA33+'Equipe 10'!AA33+'Equipe 11'!AA33+'Equipe 12'!AA33</f>
        <v>14519.074999999999</v>
      </c>
    </row>
    <row r="32" spans="2:27" s="13" customFormat="1" ht="24.75" customHeight="1" x14ac:dyDescent="0.25">
      <c r="B32" s="33" t="s">
        <v>27</v>
      </c>
      <c r="C32" s="42"/>
      <c r="E32" s="34"/>
      <c r="F32" s="35">
        <f>'Equipe 1 '!F34+'Equipe 2'!F34+'Equipe 3'!F34+'Equipe 4'!F34+'Equipe 5'!F34+'Equipe 6'!F34+'Equipe 7'!F34+'Equipe 8'!F34+'Equipe 9'!F34+'Equipe 10'!F34+'Equipe 11'!F34+'Equipe 12'!F34</f>
        <v>0</v>
      </c>
      <c r="G32" s="35"/>
      <c r="H32" s="30"/>
      <c r="I32" s="43" t="e">
        <v>#REF!</v>
      </c>
      <c r="J32" s="35">
        <f>'Equipe 1 '!J34+'Equipe 2'!J34+'Equipe 3'!J34+'Equipe 4'!J34+'Equipe 5'!J34+'Equipe 6'!J34+'Equipe 7'!J34+'Equipe 8'!J34+'Equipe 9'!J34+'Equipe 10'!J34+'Equipe 11'!J34+'Equipe 12'!J34</f>
        <v>0</v>
      </c>
      <c r="K32" s="35"/>
      <c r="L32" s="41"/>
      <c r="M32" s="37">
        <f>'Equipe 1 '!M34+'Equipe 2'!M34+'Equipe 3'!M34+'Equipe 4'!M34+'Equipe 5'!M34+'Equipe 6'!M34+'Equipe 7'!M34+'Equipe 8'!M34+'Equipe 9'!M34+'Equipe 10'!M34+'Equipe 11'!M34+'Equipe 12'!M34</f>
        <v>0</v>
      </c>
      <c r="N32" s="37">
        <f>'Equipe 1 '!N34+'Equipe 2'!N34+'Equipe 3'!N34+'Equipe 4'!N34+'Equipe 5'!N34+'Equipe 6'!N34+'Equipe 7'!N34+'Equipe 8'!N34+'Equipe 9'!N34+'Equipe 10'!N34+'Equipe 11'!N34+'Equipe 12'!N34</f>
        <v>0</v>
      </c>
      <c r="O32" s="37">
        <f>'Equipe 1 '!O34+'Equipe 2'!O34+'Equipe 3'!O34+'Equipe 4'!O34+'Equipe 5'!O34+'Equipe 6'!O34+'Equipe 7'!O34+'Equipe 8'!O34+'Equipe 9'!O34+'Equipe 10'!O34+'Equipe 11'!O34+'Equipe 12'!O34</f>
        <v>0</v>
      </c>
      <c r="P32" s="30"/>
      <c r="Q32" s="37">
        <f>'Equipe 1 '!Q34+'Equipe 2'!Q34+'Equipe 3'!Q34+'Equipe 4'!Q34+'Equipe 5'!Q34+'Equipe 6'!Q34+'Equipe 7'!Q34+'Equipe 8'!Q34+'Equipe 9'!Q34+'Equipe 10'!Q34+'Equipe 11'!Q34+'Equipe 12'!Q34</f>
        <v>5226.8670000000011</v>
      </c>
      <c r="R32" s="37">
        <f>'Equipe 1 '!R34+'Equipe 2'!R34+'Equipe 3'!R34+'Equipe 4'!R34+'Equipe 5'!R34+'Equipe 6'!R34+'Equipe 7'!R34+'Equipe 8'!R34+'Equipe 9'!R34+'Equipe 10'!R34+'Equipe 11'!R34+'Equipe 12'!R34</f>
        <v>3484.578</v>
      </c>
      <c r="S32" s="37">
        <f>'Equipe 1 '!S34+'Equipe 2'!S34+'Equipe 3'!S34+'Equipe 4'!S34+'Equipe 5'!S34+'Equipe 6'!S34+'Equipe 7'!S34+'Equipe 8'!S34+'Equipe 9'!S34+'Equipe 10'!S34+'Equipe 11'!S34+'Equipe 12'!S34</f>
        <v>8711.4449999999979</v>
      </c>
      <c r="T32" s="19"/>
      <c r="U32" s="35">
        <f>'Equipe 1 '!U34+'Equipe 2'!U34+'Equipe 3'!U34+'Equipe 4'!U34+'Equipe 5'!U34+'Equipe 6'!U34+'Equipe 7'!U34+'Equipe 8'!U34+'Equipe 9'!U34+'Equipe 10'!U34+'Equipe 11'!U34+'Equipe 12'!U34</f>
        <v>0</v>
      </c>
      <c r="V32" s="35"/>
      <c r="W32" s="41"/>
      <c r="X32" s="35">
        <f>'Equipe 1 '!X34+'Equipe 2'!X34+'Equipe 3'!X34+'Equipe 4'!X34+'Equipe 5'!X34+'Equipe 6'!X34+'Equipe 7'!X34+'Equipe 8'!X34+'Equipe 9'!X34+'Equipe 10'!X34+'Equipe 11'!X34+'Equipe 12'!X34</f>
        <v>0</v>
      </c>
      <c r="Y32" s="35"/>
      <c r="Z32" s="41"/>
      <c r="AA32" s="37">
        <f>'Equipe 1 '!AA34+'Equipe 2'!AA34+'Equipe 3'!AA34+'Equipe 4'!AA34+'Equipe 5'!AA34+'Equipe 6'!AA34+'Equipe 7'!AA34+'Equipe 8'!AA34+'Equipe 9'!AA34+'Equipe 10'!AA34+'Equipe 11'!AA34+'Equipe 12'!AA34</f>
        <v>18148.843749999996</v>
      </c>
    </row>
    <row r="33" spans="2:27" s="13" customFormat="1" ht="24.75" customHeight="1" x14ac:dyDescent="0.25">
      <c r="B33" s="33" t="s">
        <v>28</v>
      </c>
      <c r="C33" s="42">
        <v>2</v>
      </c>
      <c r="E33" s="34"/>
      <c r="F33" s="35">
        <f>'Equipe 1 '!F35+'Equipe 2'!F35+'Equipe 3'!F35+'Equipe 4'!F35+'Equipe 5'!F35+'Equipe 6'!F35+'Equipe 7'!F35+'Equipe 8'!F35+'Equipe 9'!F35+'Equipe 10'!F35+'Equipe 11'!F35+'Equipe 12'!F35</f>
        <v>0</v>
      </c>
      <c r="G33" s="35"/>
      <c r="H33" s="30"/>
      <c r="I33" s="43" t="e">
        <v>#REF!</v>
      </c>
      <c r="J33" s="35">
        <f>'Equipe 1 '!J35+'Equipe 2'!J35+'Equipe 3'!J35+'Equipe 4'!J35+'Equipe 5'!J35+'Equipe 6'!J35+'Equipe 7'!J35+'Equipe 8'!J35+'Equipe 9'!J35+'Equipe 10'!J35+'Equipe 11'!J35+'Equipe 12'!J35</f>
        <v>0</v>
      </c>
      <c r="K33" s="35"/>
      <c r="L33" s="41"/>
      <c r="M33" s="37">
        <f>'Equipe 1 '!M35+'Equipe 2'!M35+'Equipe 3'!M35+'Equipe 4'!M35+'Equipe 5'!M35+'Equipe 6'!M35+'Equipe 7'!M35+'Equipe 8'!M35+'Equipe 9'!M35+'Equipe 10'!M35+'Equipe 11'!M35+'Equipe 12'!M35</f>
        <v>0</v>
      </c>
      <c r="N33" s="37">
        <f>'Equipe 1 '!N35+'Equipe 2'!N35+'Equipe 3'!N35+'Equipe 4'!N35+'Equipe 5'!N35+'Equipe 6'!N35+'Equipe 7'!N35+'Equipe 8'!N35+'Equipe 9'!N35+'Equipe 10'!N35+'Equipe 11'!N35+'Equipe 12'!N35</f>
        <v>0</v>
      </c>
      <c r="O33" s="37">
        <f>'Equipe 1 '!O35+'Equipe 2'!O35+'Equipe 3'!O35+'Equipe 4'!O35+'Equipe 5'!O35+'Equipe 6'!O35+'Equipe 7'!O35+'Equipe 8'!O35+'Equipe 9'!O35+'Equipe 10'!O35+'Equipe 11'!O35+'Equipe 12'!O35</f>
        <v>0</v>
      </c>
      <c r="P33" s="30"/>
      <c r="Q33" s="37">
        <f>'Equipe 1 '!Q35+'Equipe 2'!Q35+'Equipe 3'!Q35+'Equipe 4'!Q35+'Equipe 5'!Q35+'Equipe 6'!Q35+'Equipe 7'!Q35+'Equipe 8'!Q35+'Equipe 9'!Q35+'Equipe 10'!Q35+'Equipe 11'!Q35+'Equipe 12'!Q35</f>
        <v>5226.8670000000011</v>
      </c>
      <c r="R33" s="37">
        <f>'Equipe 1 '!R35+'Equipe 2'!R35+'Equipe 3'!R35+'Equipe 4'!R35+'Equipe 5'!R35+'Equipe 6'!R35+'Equipe 7'!R35+'Equipe 8'!R35+'Equipe 9'!R35+'Equipe 10'!R35+'Equipe 11'!R35+'Equipe 12'!R35</f>
        <v>3484.578</v>
      </c>
      <c r="S33" s="37">
        <f>'Equipe 1 '!S35+'Equipe 2'!S35+'Equipe 3'!S35+'Equipe 4'!S35+'Equipe 5'!S35+'Equipe 6'!S35+'Equipe 7'!S35+'Equipe 8'!S35+'Equipe 9'!S35+'Equipe 10'!S35+'Equipe 11'!S35+'Equipe 12'!S35</f>
        <v>8711.4449999999979</v>
      </c>
      <c r="T33" s="19"/>
      <c r="U33" s="35">
        <f>'Equipe 1 '!U35+'Equipe 2'!U35+'Equipe 3'!U35+'Equipe 4'!U35+'Equipe 5'!U35+'Equipe 6'!U35+'Equipe 7'!U35+'Equipe 8'!U35+'Equipe 9'!U35+'Equipe 10'!U35+'Equipe 11'!U35+'Equipe 12'!U35</f>
        <v>0</v>
      </c>
      <c r="V33" s="35"/>
      <c r="W33" s="41"/>
      <c r="X33" s="35">
        <f>'Equipe 1 '!X35+'Equipe 2'!X35+'Equipe 3'!X35+'Equipe 4'!X35+'Equipe 5'!X35+'Equipe 6'!X35+'Equipe 7'!X35+'Equipe 8'!X35+'Equipe 9'!X35+'Equipe 10'!X35+'Equipe 11'!X35+'Equipe 12'!X35</f>
        <v>0</v>
      </c>
      <c r="Y33" s="35"/>
      <c r="Z33" s="41"/>
      <c r="AA33" s="37">
        <f>'Equipe 1 '!AA35+'Equipe 2'!AA35+'Equipe 3'!AA35+'Equipe 4'!AA35+'Equipe 5'!AA35+'Equipe 6'!AA35+'Equipe 7'!AA35+'Equipe 8'!AA35+'Equipe 9'!AA35+'Equipe 10'!AA35+'Equipe 11'!AA35+'Equipe 12'!AA35</f>
        <v>18148.843749999996</v>
      </c>
    </row>
    <row r="34" spans="2:27" s="13" customFormat="1" ht="24.75" customHeight="1" x14ac:dyDescent="0.25">
      <c r="B34" s="33" t="s">
        <v>29</v>
      </c>
      <c r="C34" s="42">
        <v>2</v>
      </c>
      <c r="E34" s="34"/>
      <c r="F34" s="35">
        <f>'Equipe 1 '!F36+'Equipe 2'!F36+'Equipe 3'!F36+'Equipe 4'!F36+'Equipe 5'!F36+'Equipe 6'!F36+'Equipe 7'!F36+'Equipe 8'!F36+'Equipe 9'!F36+'Equipe 10'!F36+'Equipe 11'!F36+'Equipe 12'!F36</f>
        <v>0</v>
      </c>
      <c r="G34" s="35"/>
      <c r="H34" s="30"/>
      <c r="I34" s="43" t="e">
        <v>#REF!</v>
      </c>
      <c r="J34" s="35">
        <f>'Equipe 1 '!J36+'Equipe 2'!J36+'Equipe 3'!J36+'Equipe 4'!J36+'Equipe 5'!J36+'Equipe 6'!J36+'Equipe 7'!J36+'Equipe 8'!J36+'Equipe 9'!J36+'Equipe 10'!J36+'Equipe 11'!J36+'Equipe 12'!J36</f>
        <v>0</v>
      </c>
      <c r="K34" s="35"/>
      <c r="L34" s="41"/>
      <c r="M34" s="37">
        <f>'Equipe 1 '!M36+'Equipe 2'!M36+'Equipe 3'!M36+'Equipe 4'!M36+'Equipe 5'!M36+'Equipe 6'!M36+'Equipe 7'!M36+'Equipe 8'!M36+'Equipe 9'!M36+'Equipe 10'!M36+'Equipe 11'!M36+'Equipe 12'!M36</f>
        <v>462.91895999999991</v>
      </c>
      <c r="N34" s="37">
        <f>'Equipe 1 '!N36+'Equipe 2'!N36+'Equipe 3'!N36+'Equipe 4'!N36+'Equipe 5'!N36+'Equipe 6'!N36+'Equipe 7'!N36+'Equipe 8'!N36+'Equipe 9'!N36+'Equipe 10'!N36+'Equipe 11'!N36+'Equipe 12'!N36</f>
        <v>661.31280000000015</v>
      </c>
      <c r="O34" s="37">
        <f>'Equipe 1 '!O36+'Equipe 2'!O36+'Equipe 3'!O36+'Equipe 4'!O36+'Equipe 5'!O36+'Equipe 6'!O36+'Equipe 7'!O36+'Equipe 8'!O36+'Equipe 9'!O36+'Equipe 10'!O36+'Equipe 11'!O36+'Equipe 12'!O36</f>
        <v>1124.2317599999999</v>
      </c>
      <c r="P34" s="30"/>
      <c r="Q34" s="37">
        <f>'Equipe 1 '!Q36+'Equipe 2'!Q36+'Equipe 3'!Q36+'Equipe 4'!Q36+'Equipe 5'!Q36+'Equipe 6'!Q36+'Equipe 7'!Q36+'Equipe 8'!Q36+'Equipe 9'!Q36+'Equipe 10'!Q36+'Equipe 11'!Q36+'Equipe 12'!Q36</f>
        <v>5226.8670000000011</v>
      </c>
      <c r="R34" s="37">
        <f>'Equipe 1 '!R36+'Equipe 2'!R36+'Equipe 3'!R36+'Equipe 4'!R36+'Equipe 5'!R36+'Equipe 6'!R36+'Equipe 7'!R36+'Equipe 8'!R36+'Equipe 9'!R36+'Equipe 10'!R36+'Equipe 11'!R36+'Equipe 12'!R36</f>
        <v>3484.578</v>
      </c>
      <c r="S34" s="37">
        <f>'Equipe 1 '!S36+'Equipe 2'!S36+'Equipe 3'!S36+'Equipe 4'!S36+'Equipe 5'!S36+'Equipe 6'!S36+'Equipe 7'!S36+'Equipe 8'!S36+'Equipe 9'!S36+'Equipe 10'!S36+'Equipe 11'!S36+'Equipe 12'!S36</f>
        <v>8711.4449999999979</v>
      </c>
      <c r="T34" s="19"/>
      <c r="U34" s="35">
        <f>'Equipe 1 '!U36+'Equipe 2'!U36+'Equipe 3'!U36+'Equipe 4'!U36+'Equipe 5'!U36+'Equipe 6'!U36+'Equipe 7'!U36+'Equipe 8'!U36+'Equipe 9'!U36+'Equipe 10'!U36+'Equipe 11'!U36+'Equipe 12'!U36</f>
        <v>1512</v>
      </c>
      <c r="V34" s="35"/>
      <c r="W34" s="41"/>
      <c r="X34" s="35">
        <f>'Equipe 1 '!X36+'Equipe 2'!X36+'Equipe 3'!X36+'Equipe 4'!X36+'Equipe 5'!X36+'Equipe 6'!X36+'Equipe 7'!X36+'Equipe 8'!X36+'Equipe 9'!X36+'Equipe 10'!X36+'Equipe 11'!X36+'Equipe 12'!X36</f>
        <v>0</v>
      </c>
      <c r="Y34" s="35"/>
      <c r="Z34" s="41"/>
      <c r="AA34" s="37">
        <f>'Equipe 1 '!AA36+'Equipe 2'!AA36+'Equipe 3'!AA36+'Equipe 4'!AA36+'Equipe 5'!AA36+'Equipe 6'!AA36+'Equipe 7'!AA36+'Equipe 8'!AA36+'Equipe 9'!AA36+'Equipe 10'!AA36+'Equipe 11'!AA36+'Equipe 12'!AA36</f>
        <v>22035.30726999999</v>
      </c>
    </row>
    <row r="35" spans="2:27" s="13" customFormat="1" ht="24.75" customHeight="1" x14ac:dyDescent="0.25">
      <c r="B35" s="33" t="s">
        <v>30</v>
      </c>
      <c r="C35" s="42">
        <v>2</v>
      </c>
      <c r="E35" s="34"/>
      <c r="F35" s="35">
        <f>'Equipe 1 '!F37+'Equipe 2'!F37+'Equipe 3'!F37+'Equipe 4'!F37+'Equipe 5'!F37+'Equipe 6'!F37+'Equipe 7'!F37+'Equipe 8'!F37+'Equipe 9'!F37+'Equipe 10'!F37+'Equipe 11'!F37+'Equipe 12'!F37</f>
        <v>0</v>
      </c>
      <c r="G35" s="35"/>
      <c r="H35" s="30"/>
      <c r="I35" s="43" t="e">
        <v>#REF!</v>
      </c>
      <c r="J35" s="35">
        <f>'Equipe 1 '!J37+'Equipe 2'!J37+'Equipe 3'!J37+'Equipe 4'!J37+'Equipe 5'!J37+'Equipe 6'!J37+'Equipe 7'!J37+'Equipe 8'!J37+'Equipe 9'!J37+'Equipe 10'!J37+'Equipe 11'!J37+'Equipe 12'!J37</f>
        <v>0</v>
      </c>
      <c r="K35" s="35"/>
      <c r="L35" s="41"/>
      <c r="M35" s="37">
        <f>'Equipe 1 '!M37+'Equipe 2'!M37+'Equipe 3'!M37+'Equipe 4'!M37+'Equipe 5'!M37+'Equipe 6'!M37+'Equipe 7'!M37+'Equipe 8'!M37+'Equipe 9'!M37+'Equipe 10'!M37+'Equipe 11'!M37+'Equipe 12'!M37</f>
        <v>462.91895999999991</v>
      </c>
      <c r="N35" s="37">
        <f>'Equipe 1 '!N37+'Equipe 2'!N37+'Equipe 3'!N37+'Equipe 4'!N37+'Equipe 5'!N37+'Equipe 6'!N37+'Equipe 7'!N37+'Equipe 8'!N37+'Equipe 9'!N37+'Equipe 10'!N37+'Equipe 11'!N37+'Equipe 12'!N37</f>
        <v>661.31280000000015</v>
      </c>
      <c r="O35" s="37">
        <f>'Equipe 1 '!O37+'Equipe 2'!O37+'Equipe 3'!O37+'Equipe 4'!O37+'Equipe 5'!O37+'Equipe 6'!O37+'Equipe 7'!O37+'Equipe 8'!O37+'Equipe 9'!O37+'Equipe 10'!O37+'Equipe 11'!O37+'Equipe 12'!O37</f>
        <v>1124.2317599999999</v>
      </c>
      <c r="P35" s="30"/>
      <c r="Q35" s="37">
        <f>'Equipe 1 '!Q37+'Equipe 2'!Q37+'Equipe 3'!Q37+'Equipe 4'!Q37+'Equipe 5'!Q37+'Equipe 6'!Q37+'Equipe 7'!Q37+'Equipe 8'!Q37+'Equipe 9'!Q37+'Equipe 10'!Q37+'Equipe 11'!Q37+'Equipe 12'!Q37</f>
        <v>5226.8670000000011</v>
      </c>
      <c r="R35" s="37">
        <f>'Equipe 1 '!R37+'Equipe 2'!R37+'Equipe 3'!R37+'Equipe 4'!R37+'Equipe 5'!R37+'Equipe 6'!R37+'Equipe 7'!R37+'Equipe 8'!R37+'Equipe 9'!R37+'Equipe 10'!R37+'Equipe 11'!R37+'Equipe 12'!R37</f>
        <v>3484.578</v>
      </c>
      <c r="S35" s="37">
        <f>'Equipe 1 '!S37+'Equipe 2'!S37+'Equipe 3'!S37+'Equipe 4'!S37+'Equipe 5'!S37+'Equipe 6'!S37+'Equipe 7'!S37+'Equipe 8'!S37+'Equipe 9'!S37+'Equipe 10'!S37+'Equipe 11'!S37+'Equipe 12'!S37</f>
        <v>8711.4449999999979</v>
      </c>
      <c r="T35" s="19"/>
      <c r="U35" s="35">
        <f>'Equipe 1 '!U37+'Equipe 2'!U37+'Equipe 3'!U37+'Equipe 4'!U37+'Equipe 5'!U37+'Equipe 6'!U37+'Equipe 7'!U37+'Equipe 8'!U37+'Equipe 9'!U37+'Equipe 10'!U37+'Equipe 11'!U37+'Equipe 12'!U37</f>
        <v>1512</v>
      </c>
      <c r="V35" s="35"/>
      <c r="W35" s="41"/>
      <c r="X35" s="35">
        <f>'Equipe 1 '!X37+'Equipe 2'!X37+'Equipe 3'!X37+'Equipe 4'!X37+'Equipe 5'!X37+'Equipe 6'!X37+'Equipe 7'!X37+'Equipe 8'!X37+'Equipe 9'!X37+'Equipe 10'!X37+'Equipe 11'!X37+'Equipe 12'!X37</f>
        <v>0</v>
      </c>
      <c r="Y35" s="35"/>
      <c r="Z35" s="41"/>
      <c r="AA35" s="37">
        <f>'Equipe 1 '!AA37+'Equipe 2'!AA37+'Equipe 3'!AA37+'Equipe 4'!AA37+'Equipe 5'!AA37+'Equipe 6'!AA37+'Equipe 7'!AA37+'Equipe 8'!AA37+'Equipe 9'!AA37+'Equipe 10'!AA37+'Equipe 11'!AA37+'Equipe 12'!AA37</f>
        <v>22035.30726999999</v>
      </c>
    </row>
    <row r="36" spans="2:27" s="13" customFormat="1" ht="24.75" customHeight="1" x14ac:dyDescent="0.25">
      <c r="B36" s="33" t="s">
        <v>31</v>
      </c>
      <c r="C36" s="42">
        <v>1</v>
      </c>
      <c r="E36" s="34"/>
      <c r="F36" s="35">
        <f>'Equipe 1 '!F38+'Equipe 2'!F38+'Equipe 3'!F38+'Equipe 4'!F38+'Equipe 5'!F38+'Equipe 6'!F38+'Equipe 7'!F38+'Equipe 8'!F38+'Equipe 9'!F38+'Equipe 10'!F38+'Equipe 11'!F38+'Equipe 12'!F38</f>
        <v>0</v>
      </c>
      <c r="G36" s="35"/>
      <c r="H36" s="30"/>
      <c r="I36" s="43" t="e">
        <v>#REF!</v>
      </c>
      <c r="J36" s="35">
        <f>'Equipe 1 '!J38+'Equipe 2'!J38+'Equipe 3'!J38+'Equipe 4'!J38+'Equipe 5'!J38+'Equipe 6'!J38+'Equipe 7'!J38+'Equipe 8'!J38+'Equipe 9'!J38+'Equipe 10'!J38+'Equipe 11'!J38+'Equipe 12'!J38</f>
        <v>0</v>
      </c>
      <c r="K36" s="35"/>
      <c r="L36" s="41"/>
      <c r="M36" s="37">
        <f>'Equipe 1 '!M38+'Equipe 2'!M38+'Equipe 3'!M38+'Equipe 4'!M38+'Equipe 5'!M38+'Equipe 6'!M38+'Equipe 7'!M38+'Equipe 8'!M38+'Equipe 9'!M38+'Equipe 10'!M38+'Equipe 11'!M38+'Equipe 12'!M38</f>
        <v>462.91895999999991</v>
      </c>
      <c r="N36" s="37">
        <f>'Equipe 1 '!N38+'Equipe 2'!N38+'Equipe 3'!N38+'Equipe 4'!N38+'Equipe 5'!N38+'Equipe 6'!N38+'Equipe 7'!N38+'Equipe 8'!N38+'Equipe 9'!N38+'Equipe 10'!N38+'Equipe 11'!N38+'Equipe 12'!N38</f>
        <v>661.31280000000015</v>
      </c>
      <c r="O36" s="37">
        <f>'Equipe 1 '!O38+'Equipe 2'!O38+'Equipe 3'!O38+'Equipe 4'!O38+'Equipe 5'!O38+'Equipe 6'!O38+'Equipe 7'!O38+'Equipe 8'!O38+'Equipe 9'!O38+'Equipe 10'!O38+'Equipe 11'!O38+'Equipe 12'!O38</f>
        <v>1124.2317599999999</v>
      </c>
      <c r="P36" s="30"/>
      <c r="Q36" s="37">
        <f>'Equipe 1 '!Q38+'Equipe 2'!Q38+'Equipe 3'!Q38+'Equipe 4'!Q38+'Equipe 5'!Q38+'Equipe 6'!Q38+'Equipe 7'!Q38+'Equipe 8'!Q38+'Equipe 9'!Q38+'Equipe 10'!Q38+'Equipe 11'!Q38+'Equipe 12'!Q38</f>
        <v>5226.8670000000011</v>
      </c>
      <c r="R36" s="37">
        <f>'Equipe 1 '!R38+'Equipe 2'!R38+'Equipe 3'!R38+'Equipe 4'!R38+'Equipe 5'!R38+'Equipe 6'!R38+'Equipe 7'!R38+'Equipe 8'!R38+'Equipe 9'!R38+'Equipe 10'!R38+'Equipe 11'!R38+'Equipe 12'!R38</f>
        <v>3484.578</v>
      </c>
      <c r="S36" s="37">
        <f>'Equipe 1 '!S38+'Equipe 2'!S38+'Equipe 3'!S38+'Equipe 4'!S38+'Equipe 5'!S38+'Equipe 6'!S38+'Equipe 7'!S38+'Equipe 8'!S38+'Equipe 9'!S38+'Equipe 10'!S38+'Equipe 11'!S38+'Equipe 12'!S38</f>
        <v>8711.4449999999979</v>
      </c>
      <c r="T36" s="19"/>
      <c r="U36" s="35">
        <f>'Equipe 1 '!U38+'Equipe 2'!U38+'Equipe 3'!U38+'Equipe 4'!U38+'Equipe 5'!U38+'Equipe 6'!U38+'Equipe 7'!U38+'Equipe 8'!U38+'Equipe 9'!U38+'Equipe 10'!U38+'Equipe 11'!U38+'Equipe 12'!U38</f>
        <v>0</v>
      </c>
      <c r="V36" s="35"/>
      <c r="W36" s="41"/>
      <c r="X36" s="35">
        <f>'Equipe 1 '!X38+'Equipe 2'!X38+'Equipe 3'!X38+'Equipe 4'!X38+'Equipe 5'!X38+'Equipe 6'!X38+'Equipe 7'!X38+'Equipe 8'!X38+'Equipe 9'!X38+'Equipe 10'!X38+'Equipe 11'!X38+'Equipe 12'!X38</f>
        <v>0</v>
      </c>
      <c r="Y36" s="35"/>
      <c r="Z36" s="41"/>
      <c r="AA36" s="37">
        <f>'Equipe 1 '!AA38+'Equipe 2'!AA38+'Equipe 3'!AA38+'Equipe 4'!AA38+'Equipe 5'!AA38+'Equipe 6'!AA38+'Equipe 7'!AA38+'Equipe 8'!AA38+'Equipe 9'!AA38+'Equipe 10'!AA38+'Equipe 11'!AA38+'Equipe 12'!AA38</f>
        <v>20397.30726999999</v>
      </c>
    </row>
    <row r="37" spans="2:27" s="13" customFormat="1" ht="24.75" customHeight="1" x14ac:dyDescent="0.25">
      <c r="B37" s="33" t="s">
        <v>32</v>
      </c>
      <c r="C37" s="42">
        <v>1</v>
      </c>
      <c r="E37" s="34"/>
      <c r="F37" s="35">
        <f>'Equipe 1 '!F39+'Equipe 2'!F39+'Equipe 3'!F39+'Equipe 4'!F39+'Equipe 5'!F39+'Equipe 6'!F39+'Equipe 7'!F39+'Equipe 8'!F39+'Equipe 9'!F39+'Equipe 10'!F39+'Equipe 11'!F39+'Equipe 12'!F39</f>
        <v>0</v>
      </c>
      <c r="G37" s="35"/>
      <c r="H37" s="30"/>
      <c r="I37" s="43" t="e">
        <v>#REF!</v>
      </c>
      <c r="J37" s="35">
        <f>'Equipe 1 '!J39+'Equipe 2'!J39+'Equipe 3'!J39+'Equipe 4'!J39+'Equipe 5'!J39+'Equipe 6'!J39+'Equipe 7'!J39+'Equipe 8'!J39+'Equipe 9'!J39+'Equipe 10'!J39+'Equipe 11'!J39+'Equipe 12'!J39</f>
        <v>0</v>
      </c>
      <c r="K37" s="35"/>
      <c r="L37" s="41"/>
      <c r="M37" s="37">
        <f>'Equipe 1 '!M39+'Equipe 2'!M39+'Equipe 3'!M39+'Equipe 4'!M39+'Equipe 5'!M39+'Equipe 6'!M39+'Equipe 7'!M39+'Equipe 8'!M39+'Equipe 9'!M39+'Equipe 10'!M39+'Equipe 11'!M39+'Equipe 12'!M39</f>
        <v>925.83791999999983</v>
      </c>
      <c r="N37" s="37">
        <f>'Equipe 1 '!N39+'Equipe 2'!N39+'Equipe 3'!N39+'Equipe 4'!N39+'Equipe 5'!N39+'Equipe 6'!N39+'Equipe 7'!N39+'Equipe 8'!N39+'Equipe 9'!N39+'Equipe 10'!N39+'Equipe 11'!N39+'Equipe 12'!N39</f>
        <v>661.31280000000015</v>
      </c>
      <c r="O37" s="37">
        <f>'Equipe 1 '!O39+'Equipe 2'!O39+'Equipe 3'!O39+'Equipe 4'!O39+'Equipe 5'!O39+'Equipe 6'!O39+'Equipe 7'!O39+'Equipe 8'!O39+'Equipe 9'!O39+'Equipe 10'!O39+'Equipe 11'!O39+'Equipe 12'!O39</f>
        <v>1587.1507200000005</v>
      </c>
      <c r="P37" s="30"/>
      <c r="Q37" s="37">
        <f>'Equipe 1 '!Q39+'Equipe 2'!Q39+'Equipe 3'!Q39+'Equipe 4'!Q39+'Equipe 5'!Q39+'Equipe 6'!Q39+'Equipe 7'!Q39+'Equipe 8'!Q39+'Equipe 9'!Q39+'Equipe 10'!Q39+'Equipe 11'!Q39+'Equipe 12'!Q39</f>
        <v>0</v>
      </c>
      <c r="R37" s="37">
        <f>'Equipe 1 '!R39+'Equipe 2'!R39+'Equipe 3'!R39+'Equipe 4'!R39+'Equipe 5'!R39+'Equipe 6'!R39+'Equipe 7'!R39+'Equipe 8'!R39+'Equipe 9'!R39+'Equipe 10'!R39+'Equipe 11'!R39+'Equipe 12'!R39</f>
        <v>0</v>
      </c>
      <c r="S37" s="37">
        <f>'Equipe 1 '!S39+'Equipe 2'!S39+'Equipe 3'!S39+'Equipe 4'!S39+'Equipe 5'!S39+'Equipe 6'!S39+'Equipe 7'!S39+'Equipe 8'!S39+'Equipe 9'!S39+'Equipe 10'!S39+'Equipe 11'!S39+'Equipe 12'!S39</f>
        <v>0</v>
      </c>
      <c r="T37" s="19"/>
      <c r="U37" s="35">
        <f>'Equipe 1 '!U39+'Equipe 2'!U39+'Equipe 3'!U39+'Equipe 4'!U39+'Equipe 5'!U39+'Equipe 6'!U39+'Equipe 7'!U39+'Equipe 8'!U39+'Equipe 9'!U39+'Equipe 10'!U39+'Equipe 11'!U39+'Equipe 12'!U39</f>
        <v>0</v>
      </c>
      <c r="V37" s="35"/>
      <c r="W37" s="41"/>
      <c r="X37" s="35">
        <f>'Equipe 1 '!X39+'Equipe 2'!X39+'Equipe 3'!X39+'Equipe 4'!X39+'Equipe 5'!X39+'Equipe 6'!X39+'Equipe 7'!X39+'Equipe 8'!X39+'Equipe 9'!X39+'Equipe 10'!X39+'Equipe 11'!X39+'Equipe 12'!X39</f>
        <v>0</v>
      </c>
      <c r="Y37" s="35"/>
      <c r="Z37" s="41"/>
      <c r="AA37" s="37">
        <f>'Equipe 1 '!AA39+'Equipe 2'!AA39+'Equipe 3'!AA39+'Equipe 4'!AA39+'Equipe 5'!AA39+'Equipe 6'!AA39+'Equipe 7'!AA39+'Equipe 8'!AA39+'Equipe 9'!AA39+'Equipe 10'!AA39+'Equipe 11'!AA39+'Equipe 12'!AA39</f>
        <v>3174.3014400000011</v>
      </c>
    </row>
    <row r="38" spans="2:27" s="13" customFormat="1" ht="24.75" customHeight="1" x14ac:dyDescent="0.25">
      <c r="B38" s="33" t="s">
        <v>33</v>
      </c>
      <c r="C38" s="42">
        <v>1</v>
      </c>
      <c r="E38" s="34"/>
      <c r="F38" s="35">
        <f>'Equipe 1 '!F40+'Equipe 2'!F40+'Equipe 3'!F40+'Equipe 4'!F40+'Equipe 5'!F40+'Equipe 6'!F40+'Equipe 7'!F40+'Equipe 8'!F40+'Equipe 9'!F40+'Equipe 10'!F40+'Equipe 11'!F40+'Equipe 12'!F40</f>
        <v>0</v>
      </c>
      <c r="G38" s="35"/>
      <c r="H38" s="30"/>
      <c r="I38" s="43" t="e">
        <v>#REF!</v>
      </c>
      <c r="J38" s="35">
        <f>'Equipe 1 '!J40+'Equipe 2'!J40+'Equipe 3'!J40+'Equipe 4'!J40+'Equipe 5'!J40+'Equipe 6'!J40+'Equipe 7'!J40+'Equipe 8'!J40+'Equipe 9'!J40+'Equipe 10'!J40+'Equipe 11'!J40+'Equipe 12'!J40</f>
        <v>0</v>
      </c>
      <c r="K38" s="35"/>
      <c r="L38" s="41"/>
      <c r="M38" s="37">
        <f>'Equipe 1 '!M40+'Equipe 2'!M40+'Equipe 3'!M40+'Equipe 4'!M40+'Equipe 5'!M40+'Equipe 6'!M40+'Equipe 7'!M40+'Equipe 8'!M40+'Equipe 9'!M40+'Equipe 10'!M40+'Equipe 11'!M40+'Equipe 12'!M40</f>
        <v>925.83791999999983</v>
      </c>
      <c r="N38" s="37">
        <f>'Equipe 1 '!N40+'Equipe 2'!N40+'Equipe 3'!N40+'Equipe 4'!N40+'Equipe 5'!N40+'Equipe 6'!N40+'Equipe 7'!N40+'Equipe 8'!N40+'Equipe 9'!N40+'Equipe 10'!N40+'Equipe 11'!N40+'Equipe 12'!N40</f>
        <v>661.31280000000015</v>
      </c>
      <c r="O38" s="37">
        <f>'Equipe 1 '!O40+'Equipe 2'!O40+'Equipe 3'!O40+'Equipe 4'!O40+'Equipe 5'!O40+'Equipe 6'!O40+'Equipe 7'!O40+'Equipe 8'!O40+'Equipe 9'!O40+'Equipe 10'!O40+'Equipe 11'!O40+'Equipe 12'!O40</f>
        <v>1587.1507200000005</v>
      </c>
      <c r="P38" s="30"/>
      <c r="Q38" s="37">
        <f>'Equipe 1 '!Q40+'Equipe 2'!Q40+'Equipe 3'!Q40+'Equipe 4'!Q40+'Equipe 5'!Q40+'Equipe 6'!Q40+'Equipe 7'!Q40+'Equipe 8'!Q40+'Equipe 9'!Q40+'Equipe 10'!Q40+'Equipe 11'!Q40+'Equipe 12'!Q40</f>
        <v>0</v>
      </c>
      <c r="R38" s="37">
        <f>'Equipe 1 '!R40+'Equipe 2'!R40+'Equipe 3'!R40+'Equipe 4'!R40+'Equipe 5'!R40+'Equipe 6'!R40+'Equipe 7'!R40+'Equipe 8'!R40+'Equipe 9'!R40+'Equipe 10'!R40+'Equipe 11'!R40+'Equipe 12'!R40</f>
        <v>0</v>
      </c>
      <c r="S38" s="37">
        <f>'Equipe 1 '!S40+'Equipe 2'!S40+'Equipe 3'!S40+'Equipe 4'!S40+'Equipe 5'!S40+'Equipe 6'!S40+'Equipe 7'!S40+'Equipe 8'!S40+'Equipe 9'!S40+'Equipe 10'!S40+'Equipe 11'!S40+'Equipe 12'!S40</f>
        <v>0</v>
      </c>
      <c r="T38" s="19"/>
      <c r="U38" s="35">
        <f>'Equipe 1 '!U40+'Equipe 2'!U40+'Equipe 3'!U40+'Equipe 4'!U40+'Equipe 5'!U40+'Equipe 6'!U40+'Equipe 7'!U40+'Equipe 8'!U40+'Equipe 9'!U40+'Equipe 10'!U40+'Equipe 11'!U40+'Equipe 12'!U40</f>
        <v>0</v>
      </c>
      <c r="V38" s="35"/>
      <c r="W38" s="41"/>
      <c r="X38" s="35">
        <f>'Equipe 1 '!X40+'Equipe 2'!X40+'Equipe 3'!X40+'Equipe 4'!X40+'Equipe 5'!X40+'Equipe 6'!X40+'Equipe 7'!X40+'Equipe 8'!X40+'Equipe 9'!X40+'Equipe 10'!X40+'Equipe 11'!X40+'Equipe 12'!X40</f>
        <v>0</v>
      </c>
      <c r="Y38" s="35"/>
      <c r="Z38" s="41"/>
      <c r="AA38" s="37">
        <f>'Equipe 1 '!AA40+'Equipe 2'!AA40+'Equipe 3'!AA40+'Equipe 4'!AA40+'Equipe 5'!AA40+'Equipe 6'!AA40+'Equipe 7'!AA40+'Equipe 8'!AA40+'Equipe 9'!AA40+'Equipe 10'!AA40+'Equipe 11'!AA40+'Equipe 12'!AA40</f>
        <v>3174.3014400000011</v>
      </c>
    </row>
    <row r="39" spans="2:27" s="13" customFormat="1" ht="24.75" customHeight="1" x14ac:dyDescent="0.25">
      <c r="B39" s="33" t="s">
        <v>34</v>
      </c>
      <c r="C39" s="42">
        <v>1</v>
      </c>
      <c r="E39" s="34"/>
      <c r="F39" s="35">
        <f>'Equipe 1 '!F41+'Equipe 2'!F41+'Equipe 3'!F41+'Equipe 4'!F41+'Equipe 5'!F41+'Equipe 6'!F41+'Equipe 7'!F41+'Equipe 8'!F41+'Equipe 9'!F41+'Equipe 10'!F41+'Equipe 11'!F41+'Equipe 12'!F41</f>
        <v>0</v>
      </c>
      <c r="G39" s="35"/>
      <c r="H39" s="30"/>
      <c r="I39" s="43" t="e">
        <v>#REF!</v>
      </c>
      <c r="J39" s="35">
        <f>'Equipe 1 '!J41+'Equipe 2'!J41+'Equipe 3'!J41+'Equipe 4'!J41+'Equipe 5'!J41+'Equipe 6'!J41+'Equipe 7'!J41+'Equipe 8'!J41+'Equipe 9'!J41+'Equipe 10'!J41+'Equipe 11'!J41+'Equipe 12'!J41</f>
        <v>0</v>
      </c>
      <c r="K39" s="35"/>
      <c r="L39" s="41"/>
      <c r="M39" s="37">
        <f>'Equipe 1 '!M41+'Equipe 2'!M41+'Equipe 3'!M41+'Equipe 4'!M41+'Equipe 5'!M41+'Equipe 6'!M41+'Equipe 7'!M41+'Equipe 8'!M41+'Equipe 9'!M41+'Equipe 10'!M41+'Equipe 11'!M41+'Equipe 12'!M41</f>
        <v>925.83791999999983</v>
      </c>
      <c r="N39" s="37">
        <f>'Equipe 1 '!N41+'Equipe 2'!N41+'Equipe 3'!N41+'Equipe 4'!N41+'Equipe 5'!N41+'Equipe 6'!N41+'Equipe 7'!N41+'Equipe 8'!N41+'Equipe 9'!N41+'Equipe 10'!N41+'Equipe 11'!N41+'Equipe 12'!N41</f>
        <v>661.31280000000015</v>
      </c>
      <c r="O39" s="37">
        <f>'Equipe 1 '!O41+'Equipe 2'!O41+'Equipe 3'!O41+'Equipe 4'!O41+'Equipe 5'!O41+'Equipe 6'!O41+'Equipe 7'!O41+'Equipe 8'!O41+'Equipe 9'!O41+'Equipe 10'!O41+'Equipe 11'!O41+'Equipe 12'!O41</f>
        <v>1587.1507200000005</v>
      </c>
      <c r="P39" s="30"/>
      <c r="Q39" s="37">
        <f>'Equipe 1 '!Q41+'Equipe 2'!Q41+'Equipe 3'!Q41+'Equipe 4'!Q41+'Equipe 5'!Q41+'Equipe 6'!Q41+'Equipe 7'!Q41+'Equipe 8'!Q41+'Equipe 9'!Q41+'Equipe 10'!Q41+'Equipe 11'!Q41+'Equipe 12'!Q41</f>
        <v>0</v>
      </c>
      <c r="R39" s="37">
        <f>'Equipe 1 '!R41+'Equipe 2'!R41+'Equipe 3'!R41+'Equipe 4'!R41+'Equipe 5'!R41+'Equipe 6'!R41+'Equipe 7'!R41+'Equipe 8'!R41+'Equipe 9'!R41+'Equipe 10'!R41+'Equipe 11'!R41+'Equipe 12'!R41</f>
        <v>0</v>
      </c>
      <c r="S39" s="37">
        <f>'Equipe 1 '!S41+'Equipe 2'!S41+'Equipe 3'!S41+'Equipe 4'!S41+'Equipe 5'!S41+'Equipe 6'!S41+'Equipe 7'!S41+'Equipe 8'!S41+'Equipe 9'!S41+'Equipe 10'!S41+'Equipe 11'!S41+'Equipe 12'!S41</f>
        <v>0</v>
      </c>
      <c r="T39" s="19"/>
      <c r="U39" s="35">
        <f>'Equipe 1 '!U41+'Equipe 2'!U41+'Equipe 3'!U41+'Equipe 4'!U41+'Equipe 5'!U41+'Equipe 6'!U41+'Equipe 7'!U41+'Equipe 8'!U41+'Equipe 9'!U41+'Equipe 10'!U41+'Equipe 11'!U41+'Equipe 12'!U41</f>
        <v>0</v>
      </c>
      <c r="V39" s="35"/>
      <c r="W39" s="41"/>
      <c r="X39" s="35">
        <f>'Equipe 1 '!X41+'Equipe 2'!X41+'Equipe 3'!X41+'Equipe 4'!X41+'Equipe 5'!X41+'Equipe 6'!X41+'Equipe 7'!X41+'Equipe 8'!X41+'Equipe 9'!X41+'Equipe 10'!X41+'Equipe 11'!X41+'Equipe 12'!X41</f>
        <v>0</v>
      </c>
      <c r="Y39" s="35"/>
      <c r="Z39" s="41"/>
      <c r="AA39" s="37">
        <f>'Equipe 1 '!AA41+'Equipe 2'!AA41+'Equipe 3'!AA41+'Equipe 4'!AA41+'Equipe 5'!AA41+'Equipe 6'!AA41+'Equipe 7'!AA41+'Equipe 8'!AA41+'Equipe 9'!AA41+'Equipe 10'!AA41+'Equipe 11'!AA41+'Equipe 12'!AA41</f>
        <v>3174.3014400000011</v>
      </c>
    </row>
    <row r="40" spans="2:27" s="13" customFormat="1" ht="24.75" customHeight="1" x14ac:dyDescent="0.25">
      <c r="B40" s="33" t="s">
        <v>35</v>
      </c>
      <c r="C40" s="42">
        <v>2</v>
      </c>
      <c r="E40" s="34"/>
      <c r="F40" s="35">
        <f>'Equipe 1 '!F42+'Equipe 2'!F42+'Equipe 3'!F42+'Equipe 4'!F42+'Equipe 5'!F42+'Equipe 6'!F42+'Equipe 7'!F42+'Equipe 8'!F42+'Equipe 9'!F42+'Equipe 10'!F42+'Equipe 11'!F42+'Equipe 12'!F42</f>
        <v>0</v>
      </c>
      <c r="G40" s="35"/>
      <c r="H40" s="30"/>
      <c r="I40" s="43" t="e">
        <v>#REF!</v>
      </c>
      <c r="J40" s="35">
        <f>'Equipe 1 '!J42+'Equipe 2'!J42+'Equipe 3'!J42+'Equipe 4'!J42+'Equipe 5'!J42+'Equipe 6'!J42+'Equipe 7'!J42+'Equipe 8'!J42+'Equipe 9'!J42+'Equipe 10'!J42+'Equipe 11'!J42+'Equipe 12'!J42</f>
        <v>0</v>
      </c>
      <c r="K40" s="35"/>
      <c r="L40" s="41"/>
      <c r="M40" s="37">
        <f>'Equipe 1 '!M42+'Equipe 2'!M42+'Equipe 3'!M42+'Equipe 4'!M42+'Equipe 5'!M42+'Equipe 6'!M42+'Equipe 7'!M42+'Equipe 8'!M42+'Equipe 9'!M42+'Equipe 10'!M42+'Equipe 11'!M42+'Equipe 12'!M42</f>
        <v>925.83791999999983</v>
      </c>
      <c r="N40" s="37">
        <f>'Equipe 1 '!N42+'Equipe 2'!N42+'Equipe 3'!N42+'Equipe 4'!N42+'Equipe 5'!N42+'Equipe 6'!N42+'Equipe 7'!N42+'Equipe 8'!N42+'Equipe 9'!N42+'Equipe 10'!N42+'Equipe 11'!N42+'Equipe 12'!N42</f>
        <v>661.31280000000015</v>
      </c>
      <c r="O40" s="37">
        <f>'Equipe 1 '!O42+'Equipe 2'!O42+'Equipe 3'!O42+'Equipe 4'!O42+'Equipe 5'!O42+'Equipe 6'!O42+'Equipe 7'!O42+'Equipe 8'!O42+'Equipe 9'!O42+'Equipe 10'!O42+'Equipe 11'!O42+'Equipe 12'!O42</f>
        <v>1587.1507200000005</v>
      </c>
      <c r="P40" s="30"/>
      <c r="Q40" s="37">
        <f>'Equipe 1 '!Q42+'Equipe 2'!Q42+'Equipe 3'!Q42+'Equipe 4'!Q42+'Equipe 5'!Q42+'Equipe 6'!Q42+'Equipe 7'!Q42+'Equipe 8'!Q42+'Equipe 9'!Q42+'Equipe 10'!Q42+'Equipe 11'!Q42+'Equipe 12'!Q42</f>
        <v>0</v>
      </c>
      <c r="R40" s="37">
        <f>'Equipe 1 '!R42+'Equipe 2'!R42+'Equipe 3'!R42+'Equipe 4'!R42+'Equipe 5'!R42+'Equipe 6'!R42+'Equipe 7'!R42+'Equipe 8'!R42+'Equipe 9'!R42+'Equipe 10'!R42+'Equipe 11'!R42+'Equipe 12'!R42</f>
        <v>0</v>
      </c>
      <c r="S40" s="37">
        <f>'Equipe 1 '!S42+'Equipe 2'!S42+'Equipe 3'!S42+'Equipe 4'!S42+'Equipe 5'!S42+'Equipe 6'!S42+'Equipe 7'!S42+'Equipe 8'!S42+'Equipe 9'!S42+'Equipe 10'!S42+'Equipe 11'!S42+'Equipe 12'!S42</f>
        <v>0</v>
      </c>
      <c r="T40" s="19"/>
      <c r="U40" s="35">
        <f>'Equipe 1 '!U42+'Equipe 2'!U42+'Equipe 3'!U42+'Equipe 4'!U42+'Equipe 5'!U42+'Equipe 6'!U42+'Equipe 7'!U42+'Equipe 8'!U42+'Equipe 9'!U42+'Equipe 10'!U42+'Equipe 11'!U42+'Equipe 12'!U42</f>
        <v>0</v>
      </c>
      <c r="V40" s="35"/>
      <c r="W40" s="41"/>
      <c r="X40" s="35">
        <f>'Equipe 1 '!X42+'Equipe 2'!X42+'Equipe 3'!X42+'Equipe 4'!X42+'Equipe 5'!X42+'Equipe 6'!X42+'Equipe 7'!X42+'Equipe 8'!X42+'Equipe 9'!X42+'Equipe 10'!X42+'Equipe 11'!X42+'Equipe 12'!X42</f>
        <v>0</v>
      </c>
      <c r="Y40" s="35"/>
      <c r="Z40" s="41"/>
      <c r="AA40" s="37">
        <f>'Equipe 1 '!AA42+'Equipe 2'!AA42+'Equipe 3'!AA42+'Equipe 4'!AA42+'Equipe 5'!AA42+'Equipe 6'!AA42+'Equipe 7'!AA42+'Equipe 8'!AA42+'Equipe 9'!AA42+'Equipe 10'!AA42+'Equipe 11'!AA42+'Equipe 12'!AA42</f>
        <v>3174.3014400000011</v>
      </c>
    </row>
    <row r="41" spans="2:27" s="13" customFormat="1" ht="24.75" customHeight="1" x14ac:dyDescent="0.25">
      <c r="B41" s="33" t="s">
        <v>36</v>
      </c>
      <c r="C41" s="42"/>
      <c r="E41" s="34"/>
      <c r="F41" s="35">
        <f>'Equipe 1 '!F43+'Equipe 2'!F43+'Equipe 3'!F43+'Equipe 4'!F43+'Equipe 5'!F43+'Equipe 6'!F43+'Equipe 7'!F43+'Equipe 8'!F43+'Equipe 9'!F43+'Equipe 10'!F43+'Equipe 11'!F43+'Equipe 12'!F43</f>
        <v>0</v>
      </c>
      <c r="G41" s="35"/>
      <c r="H41" s="30"/>
      <c r="I41" s="43" t="e">
        <v>#REF!</v>
      </c>
      <c r="J41" s="35">
        <f>'Equipe 1 '!J43+'Equipe 2'!J43+'Equipe 3'!J43+'Equipe 4'!J43+'Equipe 5'!J43+'Equipe 6'!J43+'Equipe 7'!J43+'Equipe 8'!J43+'Equipe 9'!J43+'Equipe 10'!J43+'Equipe 11'!J43+'Equipe 12'!J43</f>
        <v>0</v>
      </c>
      <c r="K41" s="35"/>
      <c r="L41" s="41"/>
      <c r="M41" s="37">
        <f>'Equipe 1 '!M43+'Equipe 2'!M43+'Equipe 3'!M43+'Equipe 4'!M43+'Equipe 5'!M43+'Equipe 6'!M43+'Equipe 7'!M43+'Equipe 8'!M43+'Equipe 9'!M43+'Equipe 10'!M43+'Equipe 11'!M43+'Equipe 12'!M43</f>
        <v>462.91895999999991</v>
      </c>
      <c r="N41" s="37">
        <f>'Equipe 1 '!N43+'Equipe 2'!N43+'Equipe 3'!N43+'Equipe 4'!N43+'Equipe 5'!N43+'Equipe 6'!N43+'Equipe 7'!N43+'Equipe 8'!N43+'Equipe 9'!N43+'Equipe 10'!N43+'Equipe 11'!N43+'Equipe 12'!N43</f>
        <v>925.83791999999983</v>
      </c>
      <c r="O41" s="37">
        <f>'Equipe 1 '!O43+'Equipe 2'!O43+'Equipe 3'!O43+'Equipe 4'!O43+'Equipe 5'!O43+'Equipe 6'!O43+'Equipe 7'!O43+'Equipe 8'!O43+'Equipe 9'!O43+'Equipe 10'!O43+'Equipe 11'!O43+'Equipe 12'!O43</f>
        <v>1388.7568799999999</v>
      </c>
      <c r="P41" s="30"/>
      <c r="Q41" s="37">
        <f>'Equipe 1 '!Q43+'Equipe 2'!Q43+'Equipe 3'!Q43+'Equipe 4'!Q43+'Equipe 5'!Q43+'Equipe 6'!Q43+'Equipe 7'!Q43+'Equipe 8'!Q43+'Equipe 9'!Q43+'Equipe 10'!Q43+'Equipe 11'!Q43+'Equipe 12'!Q43</f>
        <v>5226.8670000000011</v>
      </c>
      <c r="R41" s="37">
        <f>'Equipe 1 '!R43+'Equipe 2'!R43+'Equipe 3'!R43+'Equipe 4'!R43+'Equipe 5'!R43+'Equipe 6'!R43+'Equipe 7'!R43+'Equipe 8'!R43+'Equipe 9'!R43+'Equipe 10'!R43+'Equipe 11'!R43+'Equipe 12'!R43</f>
        <v>1742.289</v>
      </c>
      <c r="S41" s="37">
        <f>'Equipe 1 '!S43+'Equipe 2'!S43+'Equipe 3'!S43+'Equipe 4'!S43+'Equipe 5'!S43+'Equipe 6'!S43+'Equipe 7'!S43+'Equipe 8'!S43+'Equipe 9'!S43+'Equipe 10'!S43+'Equipe 11'!S43+'Equipe 12'!S43</f>
        <v>6969.155999999999</v>
      </c>
      <c r="T41" s="19"/>
      <c r="U41" s="35">
        <f>'Equipe 1 '!U43+'Equipe 2'!U43+'Equipe 3'!U43+'Equipe 4'!U43+'Equipe 5'!U43+'Equipe 6'!U43+'Equipe 7'!U43+'Equipe 8'!U43+'Equipe 9'!U43+'Equipe 10'!U43+'Equipe 11'!U43+'Equipe 12'!U43</f>
        <v>0</v>
      </c>
      <c r="V41" s="35"/>
      <c r="W41" s="41"/>
      <c r="X41" s="35">
        <f>'Equipe 1 '!X43+'Equipe 2'!X43+'Equipe 3'!X43+'Equipe 4'!X43+'Equipe 5'!X43+'Equipe 6'!X43+'Equipe 7'!X43+'Equipe 8'!X43+'Equipe 9'!X43+'Equipe 10'!X43+'Equipe 11'!X43+'Equipe 12'!X43</f>
        <v>0</v>
      </c>
      <c r="Y41" s="35"/>
      <c r="Z41" s="41"/>
      <c r="AA41" s="37">
        <f>'Equipe 1 '!AA43+'Equipe 2'!AA43+'Equipe 3'!AA43+'Equipe 4'!AA43+'Equipe 5'!AA43+'Equipe 6'!AA43+'Equipe 7'!AA43+'Equipe 8'!AA43+'Equipe 9'!AA43+'Equipe 10'!AA43+'Equipe 11'!AA43+'Equipe 12'!AA43</f>
        <v>17296.588759999995</v>
      </c>
    </row>
    <row r="42" spans="2:27" s="13" customFormat="1" ht="24.75" customHeight="1" x14ac:dyDescent="0.25">
      <c r="B42" s="33" t="s">
        <v>37</v>
      </c>
      <c r="C42" s="42"/>
      <c r="E42" s="34"/>
      <c r="F42" s="35">
        <f>'Equipe 1 '!F44+'Equipe 2'!F44+'Equipe 3'!F44+'Equipe 4'!F44+'Equipe 5'!F44+'Equipe 6'!F44+'Equipe 7'!F44+'Equipe 8'!F44+'Equipe 9'!F44+'Equipe 10'!F44+'Equipe 11'!F44+'Equipe 12'!F44</f>
        <v>792</v>
      </c>
      <c r="G42" s="35"/>
      <c r="H42" s="30"/>
      <c r="I42" s="43" t="e">
        <v>#REF!</v>
      </c>
      <c r="J42" s="35">
        <f>'Equipe 1 '!J44+'Equipe 2'!J44+'Equipe 3'!J44+'Equipe 4'!J44+'Equipe 5'!J44+'Equipe 6'!J44+'Equipe 7'!J44+'Equipe 8'!J44+'Equipe 9'!J44+'Equipe 10'!J44+'Equipe 11'!J44+'Equipe 12'!J44</f>
        <v>0</v>
      </c>
      <c r="K42" s="35"/>
      <c r="L42" s="41"/>
      <c r="M42" s="37">
        <f>'Equipe 1 '!M44+'Equipe 2'!M44+'Equipe 3'!M44+'Equipe 4'!M44+'Equipe 5'!M44+'Equipe 6'!M44+'Equipe 7'!M44+'Equipe 8'!M44+'Equipe 9'!M44+'Equipe 10'!M44+'Equipe 11'!M44+'Equipe 12'!M44</f>
        <v>0</v>
      </c>
      <c r="N42" s="37">
        <f>'Equipe 1 '!N44+'Equipe 2'!N44+'Equipe 3'!N44+'Equipe 4'!N44+'Equipe 5'!N44+'Equipe 6'!N44+'Equipe 7'!N44+'Equipe 8'!N44+'Equipe 9'!N44+'Equipe 10'!N44+'Equipe 11'!N44+'Equipe 12'!N44</f>
        <v>0</v>
      </c>
      <c r="O42" s="37">
        <f>'Equipe 1 '!O44+'Equipe 2'!O44+'Equipe 3'!O44+'Equipe 4'!O44+'Equipe 5'!O44+'Equipe 6'!O44+'Equipe 7'!O44+'Equipe 8'!O44+'Equipe 9'!O44+'Equipe 10'!O44+'Equipe 11'!O44+'Equipe 12'!O44</f>
        <v>0</v>
      </c>
      <c r="P42" s="30"/>
      <c r="Q42" s="37">
        <f>'Equipe 1 '!Q44+'Equipe 2'!Q44+'Equipe 3'!Q44+'Equipe 4'!Q44+'Equipe 5'!Q44+'Equipe 6'!Q44+'Equipe 7'!Q44+'Equipe 8'!Q44+'Equipe 9'!Q44+'Equipe 10'!Q44+'Equipe 11'!Q44+'Equipe 12'!Q44</f>
        <v>0</v>
      </c>
      <c r="R42" s="37">
        <f>'Equipe 1 '!R44+'Equipe 2'!R44+'Equipe 3'!R44+'Equipe 4'!R44+'Equipe 5'!R44+'Equipe 6'!R44+'Equipe 7'!R44+'Equipe 8'!R44+'Equipe 9'!R44+'Equipe 10'!R44+'Equipe 11'!R44+'Equipe 12'!R44</f>
        <v>0</v>
      </c>
      <c r="S42" s="37">
        <f>'Equipe 1 '!S44+'Equipe 2'!S44+'Equipe 3'!S44+'Equipe 4'!S44+'Equipe 5'!S44+'Equipe 6'!S44+'Equipe 7'!S44+'Equipe 8'!S44+'Equipe 9'!S44+'Equipe 10'!S44+'Equipe 11'!S44+'Equipe 12'!S44</f>
        <v>0</v>
      </c>
      <c r="T42" s="19"/>
      <c r="U42" s="35">
        <f>'Equipe 1 '!U44+'Equipe 2'!U44+'Equipe 3'!U44+'Equipe 4'!U44+'Equipe 5'!U44+'Equipe 6'!U44+'Equipe 7'!U44+'Equipe 8'!U44+'Equipe 9'!U44+'Equipe 10'!U44+'Equipe 11'!U44+'Equipe 12'!U44</f>
        <v>0</v>
      </c>
      <c r="V42" s="35"/>
      <c r="W42" s="41"/>
      <c r="X42" s="35">
        <f>'Equipe 1 '!X44+'Equipe 2'!X44+'Equipe 3'!X44+'Equipe 4'!X44+'Equipe 5'!X44+'Equipe 6'!X44+'Equipe 7'!X44+'Equipe 8'!X44+'Equipe 9'!X44+'Equipe 10'!X44+'Equipe 11'!X44+'Equipe 12'!X44</f>
        <v>0</v>
      </c>
      <c r="Y42" s="35"/>
      <c r="Z42" s="41"/>
      <c r="AA42" s="37">
        <f>'Equipe 1 '!AA44+'Equipe 2'!AA44+'Equipe 3'!AA44+'Equipe 4'!AA44+'Equipe 5'!AA44+'Equipe 6'!AA44+'Equipe 7'!AA44+'Equipe 8'!AA44+'Equipe 9'!AA44+'Equipe 10'!AA44+'Equipe 11'!AA44+'Equipe 12'!AA44</f>
        <v>792</v>
      </c>
    </row>
    <row r="43" spans="2:27" s="13" customFormat="1" ht="24.75" customHeight="1" x14ac:dyDescent="0.25">
      <c r="B43" s="33" t="s">
        <v>38</v>
      </c>
      <c r="C43" s="42"/>
      <c r="E43" s="34"/>
      <c r="F43" s="35">
        <f>'Equipe 1 '!F45+'Equipe 2'!F45+'Equipe 3'!F45+'Equipe 4'!F45+'Equipe 5'!F45+'Equipe 6'!F45+'Equipe 7'!F45+'Equipe 8'!F45+'Equipe 9'!F45+'Equipe 10'!F45+'Equipe 11'!F45+'Equipe 12'!F45</f>
        <v>792</v>
      </c>
      <c r="G43" s="35"/>
      <c r="H43" s="30"/>
      <c r="I43" s="43" t="e">
        <v>#REF!</v>
      </c>
      <c r="J43" s="35">
        <f>'Equipe 1 '!J45+'Equipe 2'!J45+'Equipe 3'!J45+'Equipe 4'!J45+'Equipe 5'!J45+'Equipe 6'!J45+'Equipe 7'!J45+'Equipe 8'!J45+'Equipe 9'!J45+'Equipe 10'!J45+'Equipe 11'!J45+'Equipe 12'!J45</f>
        <v>0</v>
      </c>
      <c r="K43" s="35"/>
      <c r="L43" s="41"/>
      <c r="M43" s="37">
        <f>'Equipe 1 '!M45+'Equipe 2'!M45+'Equipe 3'!M45+'Equipe 4'!M45+'Equipe 5'!M45+'Equipe 6'!M45+'Equipe 7'!M45+'Equipe 8'!M45+'Equipe 9'!M45+'Equipe 10'!M45+'Equipe 11'!M45+'Equipe 12'!M45</f>
        <v>0</v>
      </c>
      <c r="N43" s="37">
        <f>'Equipe 1 '!N45+'Equipe 2'!N45+'Equipe 3'!N45+'Equipe 4'!N45+'Equipe 5'!N45+'Equipe 6'!N45+'Equipe 7'!N45+'Equipe 8'!N45+'Equipe 9'!N45+'Equipe 10'!N45+'Equipe 11'!N45+'Equipe 12'!N45</f>
        <v>0</v>
      </c>
      <c r="O43" s="37">
        <f>'Equipe 1 '!O45+'Equipe 2'!O45+'Equipe 3'!O45+'Equipe 4'!O45+'Equipe 5'!O45+'Equipe 6'!O45+'Equipe 7'!O45+'Equipe 8'!O45+'Equipe 9'!O45+'Equipe 10'!O45+'Equipe 11'!O45+'Equipe 12'!O45</f>
        <v>0</v>
      </c>
      <c r="P43" s="30"/>
      <c r="Q43" s="37">
        <f>'Equipe 1 '!Q45+'Equipe 2'!Q45+'Equipe 3'!Q45+'Equipe 4'!Q45+'Equipe 5'!Q45+'Equipe 6'!Q45+'Equipe 7'!Q45+'Equipe 8'!Q45+'Equipe 9'!Q45+'Equipe 10'!Q45+'Equipe 11'!Q45+'Equipe 12'!Q45</f>
        <v>0</v>
      </c>
      <c r="R43" s="37">
        <f>'Equipe 1 '!R45+'Equipe 2'!R45+'Equipe 3'!R45+'Equipe 4'!R45+'Equipe 5'!R45+'Equipe 6'!R45+'Equipe 7'!R45+'Equipe 8'!R45+'Equipe 9'!R45+'Equipe 10'!R45+'Equipe 11'!R45+'Equipe 12'!R45</f>
        <v>0</v>
      </c>
      <c r="S43" s="37">
        <f>'Equipe 1 '!S45+'Equipe 2'!S45+'Equipe 3'!S45+'Equipe 4'!S45+'Equipe 5'!S45+'Equipe 6'!S45+'Equipe 7'!S45+'Equipe 8'!S45+'Equipe 9'!S45+'Equipe 10'!S45+'Equipe 11'!S45+'Equipe 12'!S45</f>
        <v>0</v>
      </c>
      <c r="T43" s="19"/>
      <c r="U43" s="35">
        <f>'Equipe 1 '!U45+'Equipe 2'!U45+'Equipe 3'!U45+'Equipe 4'!U45+'Equipe 5'!U45+'Equipe 6'!U45+'Equipe 7'!U45+'Equipe 8'!U45+'Equipe 9'!U45+'Equipe 10'!U45+'Equipe 11'!U45+'Equipe 12'!U45</f>
        <v>0</v>
      </c>
      <c r="V43" s="35"/>
      <c r="W43" s="41"/>
      <c r="X43" s="35">
        <f>'Equipe 1 '!X45+'Equipe 2'!X45+'Equipe 3'!X45+'Equipe 4'!X45+'Equipe 5'!X45+'Equipe 6'!X45+'Equipe 7'!X45+'Equipe 8'!X45+'Equipe 9'!X45+'Equipe 10'!X45+'Equipe 11'!X45+'Equipe 12'!X45</f>
        <v>0</v>
      </c>
      <c r="Y43" s="35"/>
      <c r="Z43" s="41"/>
      <c r="AA43" s="37">
        <f>'Equipe 1 '!AA45+'Equipe 2'!AA45+'Equipe 3'!AA45+'Equipe 4'!AA45+'Equipe 5'!AA45+'Equipe 6'!AA45+'Equipe 7'!AA45+'Equipe 8'!AA45+'Equipe 9'!AA45+'Equipe 10'!AA45+'Equipe 11'!AA45+'Equipe 12'!AA45</f>
        <v>792</v>
      </c>
    </row>
    <row r="44" spans="2:27" s="13" customFormat="1" ht="24.75" customHeight="1" x14ac:dyDescent="0.25">
      <c r="B44" s="33" t="s">
        <v>39</v>
      </c>
      <c r="C44" s="42"/>
      <c r="E44" s="34"/>
      <c r="F44" s="35">
        <f>'Equipe 1 '!F46+'Equipe 2'!F46+'Equipe 3'!F46+'Equipe 4'!F46+'Equipe 5'!F46+'Equipe 6'!F46+'Equipe 7'!F46+'Equipe 8'!F46+'Equipe 9'!F46+'Equipe 10'!F46+'Equipe 11'!F46+'Equipe 12'!F46</f>
        <v>1584</v>
      </c>
      <c r="G44" s="35"/>
      <c r="H44" s="30"/>
      <c r="I44" s="43" t="e">
        <v>#REF!</v>
      </c>
      <c r="J44" s="35">
        <f>'Equipe 1 '!J46+'Equipe 2'!J46+'Equipe 3'!J46+'Equipe 4'!J46+'Equipe 5'!J46+'Equipe 6'!J46+'Equipe 7'!J46+'Equipe 8'!J46+'Equipe 9'!J46+'Equipe 10'!J46+'Equipe 11'!J46+'Equipe 12'!J46</f>
        <v>0</v>
      </c>
      <c r="K44" s="35"/>
      <c r="L44" s="41"/>
      <c r="M44" s="37">
        <f>'Equipe 1 '!M46+'Equipe 2'!M46+'Equipe 3'!M46+'Equipe 4'!M46+'Equipe 5'!M46+'Equipe 6'!M46+'Equipe 7'!M46+'Equipe 8'!M46+'Equipe 9'!M46+'Equipe 10'!M46+'Equipe 11'!M46+'Equipe 12'!M46</f>
        <v>0</v>
      </c>
      <c r="N44" s="37">
        <f>'Equipe 1 '!N46+'Equipe 2'!N46+'Equipe 3'!N46+'Equipe 4'!N46+'Equipe 5'!N46+'Equipe 6'!N46+'Equipe 7'!N46+'Equipe 8'!N46+'Equipe 9'!N46+'Equipe 10'!N46+'Equipe 11'!N46+'Equipe 12'!N46</f>
        <v>0</v>
      </c>
      <c r="O44" s="37">
        <f>'Equipe 1 '!O46+'Equipe 2'!O46+'Equipe 3'!O46+'Equipe 4'!O46+'Equipe 5'!O46+'Equipe 6'!O46+'Equipe 7'!O46+'Equipe 8'!O46+'Equipe 9'!O46+'Equipe 10'!O46+'Equipe 11'!O46+'Equipe 12'!O46</f>
        <v>0</v>
      </c>
      <c r="P44" s="30"/>
      <c r="Q44" s="37">
        <f>'Equipe 1 '!Q46+'Equipe 2'!Q46+'Equipe 3'!Q46+'Equipe 4'!Q46+'Equipe 5'!Q46+'Equipe 6'!Q46+'Equipe 7'!Q46+'Equipe 8'!Q46+'Equipe 9'!Q46+'Equipe 10'!Q46+'Equipe 11'!Q46+'Equipe 12'!Q46</f>
        <v>0</v>
      </c>
      <c r="R44" s="37">
        <f>'Equipe 1 '!R46+'Equipe 2'!R46+'Equipe 3'!R46+'Equipe 4'!R46+'Equipe 5'!R46+'Equipe 6'!R46+'Equipe 7'!R46+'Equipe 8'!R46+'Equipe 9'!R46+'Equipe 10'!R46+'Equipe 11'!R46+'Equipe 12'!R46</f>
        <v>0</v>
      </c>
      <c r="S44" s="37">
        <f>'Equipe 1 '!S46+'Equipe 2'!S46+'Equipe 3'!S46+'Equipe 4'!S46+'Equipe 5'!S46+'Equipe 6'!S46+'Equipe 7'!S46+'Equipe 8'!S46+'Equipe 9'!S46+'Equipe 10'!S46+'Equipe 11'!S46+'Equipe 12'!S46</f>
        <v>0</v>
      </c>
      <c r="T44" s="19"/>
      <c r="U44" s="35">
        <f>'Equipe 1 '!U46+'Equipe 2'!U46+'Equipe 3'!U46+'Equipe 4'!U46+'Equipe 5'!U46+'Equipe 6'!U46+'Equipe 7'!U46+'Equipe 8'!U46+'Equipe 9'!U46+'Equipe 10'!U46+'Equipe 11'!U46+'Equipe 12'!U46</f>
        <v>0</v>
      </c>
      <c r="V44" s="35"/>
      <c r="W44" s="41"/>
      <c r="X44" s="35">
        <f>'Equipe 1 '!X46+'Equipe 2'!X46+'Equipe 3'!X46+'Equipe 4'!X46+'Equipe 5'!X46+'Equipe 6'!X46+'Equipe 7'!X46+'Equipe 8'!X46+'Equipe 9'!X46+'Equipe 10'!X46+'Equipe 11'!X46+'Equipe 12'!X46</f>
        <v>0</v>
      </c>
      <c r="Y44" s="35"/>
      <c r="Z44" s="41"/>
      <c r="AA44" s="37">
        <f>'Equipe 1 '!AA46+'Equipe 2'!AA46+'Equipe 3'!AA46+'Equipe 4'!AA46+'Equipe 5'!AA46+'Equipe 6'!AA46+'Equipe 7'!AA46+'Equipe 8'!AA46+'Equipe 9'!AA46+'Equipe 10'!AA46+'Equipe 11'!AA46+'Equipe 12'!AA46</f>
        <v>1584</v>
      </c>
    </row>
    <row r="45" spans="2:27" s="13" customFormat="1" ht="24.75" customHeight="1" x14ac:dyDescent="0.25">
      <c r="B45" s="33" t="s">
        <v>40</v>
      </c>
      <c r="C45" s="42">
        <v>2</v>
      </c>
      <c r="E45" s="34"/>
      <c r="F45" s="35">
        <f>'Equipe 1 '!F47+'Equipe 2'!F47+'Equipe 3'!F47+'Equipe 4'!F47+'Equipe 5'!F47+'Equipe 6'!F47+'Equipe 7'!F47+'Equipe 8'!F47+'Equipe 9'!F47+'Equipe 10'!F47+'Equipe 11'!F47+'Equipe 12'!F47</f>
        <v>792</v>
      </c>
      <c r="G45" s="35"/>
      <c r="H45" s="30"/>
      <c r="I45" s="43" t="e">
        <v>#REF!</v>
      </c>
      <c r="J45" s="35">
        <f>'Equipe 1 '!J47+'Equipe 2'!J47+'Equipe 3'!J47+'Equipe 4'!J47+'Equipe 5'!J47+'Equipe 6'!J47+'Equipe 7'!J47+'Equipe 8'!J47+'Equipe 9'!J47+'Equipe 10'!J47+'Equipe 11'!J47+'Equipe 12'!J47</f>
        <v>0</v>
      </c>
      <c r="K45" s="35"/>
      <c r="L45" s="41"/>
      <c r="M45" s="37">
        <f>'Equipe 1 '!M47+'Equipe 2'!M47+'Equipe 3'!M47+'Equipe 4'!M47+'Equipe 5'!M47+'Equipe 6'!M47+'Equipe 7'!M47+'Equipe 8'!M47+'Equipe 9'!M47+'Equipe 10'!M47+'Equipe 11'!M47+'Equipe 12'!M47</f>
        <v>0</v>
      </c>
      <c r="N45" s="37">
        <f>'Equipe 1 '!N47+'Equipe 2'!N47+'Equipe 3'!N47+'Equipe 4'!N47+'Equipe 5'!N47+'Equipe 6'!N47+'Equipe 7'!N47+'Equipe 8'!N47+'Equipe 9'!N47+'Equipe 10'!N47+'Equipe 11'!N47+'Equipe 12'!N47</f>
        <v>0</v>
      </c>
      <c r="O45" s="37">
        <f>'Equipe 1 '!O47+'Equipe 2'!O47+'Equipe 3'!O47+'Equipe 4'!O47+'Equipe 5'!O47+'Equipe 6'!O47+'Equipe 7'!O47+'Equipe 8'!O47+'Equipe 9'!O47+'Equipe 10'!O47+'Equipe 11'!O47+'Equipe 12'!O47</f>
        <v>0</v>
      </c>
      <c r="P45" s="30"/>
      <c r="Q45" s="37">
        <f>'Equipe 1 '!Q47+'Equipe 2'!Q47+'Equipe 3'!Q47+'Equipe 4'!Q47+'Equipe 5'!Q47+'Equipe 6'!Q47+'Equipe 7'!Q47+'Equipe 8'!Q47+'Equipe 9'!Q47+'Equipe 10'!Q47+'Equipe 11'!Q47+'Equipe 12'!Q47</f>
        <v>0</v>
      </c>
      <c r="R45" s="37">
        <f>'Equipe 1 '!R47+'Equipe 2'!R47+'Equipe 3'!R47+'Equipe 4'!R47+'Equipe 5'!R47+'Equipe 6'!R47+'Equipe 7'!R47+'Equipe 8'!R47+'Equipe 9'!R47+'Equipe 10'!R47+'Equipe 11'!R47+'Equipe 12'!R47</f>
        <v>0</v>
      </c>
      <c r="S45" s="37">
        <f>'Equipe 1 '!S47+'Equipe 2'!S47+'Equipe 3'!S47+'Equipe 4'!S47+'Equipe 5'!S47+'Equipe 6'!S47+'Equipe 7'!S47+'Equipe 8'!S47+'Equipe 9'!S47+'Equipe 10'!S47+'Equipe 11'!S47+'Equipe 12'!S47</f>
        <v>0</v>
      </c>
      <c r="T45" s="19"/>
      <c r="U45" s="35">
        <f>'Equipe 1 '!U47+'Equipe 2'!U47+'Equipe 3'!U47+'Equipe 4'!U47+'Equipe 5'!U47+'Equipe 6'!U47+'Equipe 7'!U47+'Equipe 8'!U47+'Equipe 9'!U47+'Equipe 10'!U47+'Equipe 11'!U47+'Equipe 12'!U47</f>
        <v>0</v>
      </c>
      <c r="V45" s="35"/>
      <c r="W45" s="41"/>
      <c r="X45" s="35">
        <f>'Equipe 1 '!X47+'Equipe 2'!X47+'Equipe 3'!X47+'Equipe 4'!X47+'Equipe 5'!X47+'Equipe 6'!X47+'Equipe 7'!X47+'Equipe 8'!X47+'Equipe 9'!X47+'Equipe 10'!X47+'Equipe 11'!X47+'Equipe 12'!X47</f>
        <v>0</v>
      </c>
      <c r="Y45" s="35"/>
      <c r="Z45" s="41"/>
      <c r="AA45" s="37">
        <f>'Equipe 1 '!AA47+'Equipe 2'!AA47+'Equipe 3'!AA47+'Equipe 4'!AA47+'Equipe 5'!AA47+'Equipe 6'!AA47+'Equipe 7'!AA47+'Equipe 8'!AA47+'Equipe 9'!AA47+'Equipe 10'!AA47+'Equipe 11'!AA47+'Equipe 12'!AA47</f>
        <v>792</v>
      </c>
    </row>
    <row r="46" spans="2:27" s="13" customFormat="1" ht="24.75" customHeight="1" x14ac:dyDescent="0.25">
      <c r="B46" s="33" t="s">
        <v>41</v>
      </c>
      <c r="C46" s="42"/>
      <c r="E46" s="34"/>
      <c r="F46" s="35">
        <f>'Equipe 1 '!F48+'Equipe 2'!F48+'Equipe 3'!F48+'Equipe 4'!F48+'Equipe 5'!F48+'Equipe 6'!F48+'Equipe 7'!F48+'Equipe 8'!F48+'Equipe 9'!F48+'Equipe 10'!F48+'Equipe 11'!F48+'Equipe 12'!F48</f>
        <v>792</v>
      </c>
      <c r="G46" s="35"/>
      <c r="H46" s="30"/>
      <c r="I46" s="43" t="e">
        <v>#REF!</v>
      </c>
      <c r="J46" s="35">
        <f>'Equipe 1 '!J48+'Equipe 2'!J48+'Equipe 3'!J48+'Equipe 4'!J48+'Equipe 5'!J48+'Equipe 6'!J48+'Equipe 7'!J48+'Equipe 8'!J48+'Equipe 9'!J48+'Equipe 10'!J48+'Equipe 11'!J48+'Equipe 12'!J48</f>
        <v>0</v>
      </c>
      <c r="K46" s="35"/>
      <c r="L46" s="41"/>
      <c r="M46" s="37">
        <f>'Equipe 1 '!M48+'Equipe 2'!M48+'Equipe 3'!M48+'Equipe 4'!M48+'Equipe 5'!M48+'Equipe 6'!M48+'Equipe 7'!M48+'Equipe 8'!M48+'Equipe 9'!M48+'Equipe 10'!M48+'Equipe 11'!M48+'Equipe 12'!M48</f>
        <v>462.91895999999991</v>
      </c>
      <c r="N46" s="37">
        <f>'Equipe 1 '!N48+'Equipe 2'!N48+'Equipe 3'!N48+'Equipe 4'!N48+'Equipe 5'!N48+'Equipe 6'!N48+'Equipe 7'!N48+'Equipe 8'!N48+'Equipe 9'!N48+'Equipe 10'!N48+'Equipe 11'!N48+'Equipe 12'!N48</f>
        <v>330.65640000000008</v>
      </c>
      <c r="O46" s="37">
        <f>'Equipe 1 '!O48+'Equipe 2'!O48+'Equipe 3'!O48+'Equipe 4'!O48+'Equipe 5'!O48+'Equipe 6'!O48+'Equipe 7'!O48+'Equipe 8'!O48+'Equipe 9'!O48+'Equipe 10'!O48+'Equipe 11'!O48+'Equipe 12'!O48</f>
        <v>793.57536000000027</v>
      </c>
      <c r="P46" s="30"/>
      <c r="Q46" s="37">
        <f>'Equipe 1 '!Q48+'Equipe 2'!Q48+'Equipe 3'!Q48+'Equipe 4'!Q48+'Equipe 5'!Q48+'Equipe 6'!Q48+'Equipe 7'!Q48+'Equipe 8'!Q48+'Equipe 9'!Q48+'Equipe 10'!Q48+'Equipe 11'!Q48+'Equipe 12'!Q48</f>
        <v>5226.8670000000011</v>
      </c>
      <c r="R46" s="37">
        <f>'Equipe 1 '!R48+'Equipe 2'!R48+'Equipe 3'!R48+'Equipe 4'!R48+'Equipe 5'!R48+'Equipe 6'!R48+'Equipe 7'!R48+'Equipe 8'!R48+'Equipe 9'!R48+'Equipe 10'!R48+'Equipe 11'!R48+'Equipe 12'!R48</f>
        <v>3484.578</v>
      </c>
      <c r="S46" s="37">
        <f>'Equipe 1 '!S48+'Equipe 2'!S48+'Equipe 3'!S48+'Equipe 4'!S48+'Equipe 5'!S48+'Equipe 6'!S48+'Equipe 7'!S48+'Equipe 8'!S48+'Equipe 9'!S48+'Equipe 10'!S48+'Equipe 11'!S48+'Equipe 12'!S48</f>
        <v>8711.4449999999979</v>
      </c>
      <c r="T46" s="19"/>
      <c r="U46" s="35">
        <f>'Equipe 1 '!U48+'Equipe 2'!U48+'Equipe 3'!U48+'Equipe 4'!U48+'Equipe 5'!U48+'Equipe 6'!U48+'Equipe 7'!U48+'Equipe 8'!U48+'Equipe 9'!U48+'Equipe 10'!U48+'Equipe 11'!U48+'Equipe 12'!U48</f>
        <v>0</v>
      </c>
      <c r="V46" s="35"/>
      <c r="W46" s="41"/>
      <c r="X46" s="35">
        <f>'Equipe 1 '!X48+'Equipe 2'!X48+'Equipe 3'!X48+'Equipe 4'!X48+'Equipe 5'!X48+'Equipe 6'!X48+'Equipe 7'!X48+'Equipe 8'!X48+'Equipe 9'!X48+'Equipe 10'!X48+'Equipe 11'!X48+'Equipe 12'!X48</f>
        <v>0</v>
      </c>
      <c r="Y46" s="35"/>
      <c r="Z46" s="41"/>
      <c r="AA46" s="37">
        <f>'Equipe 1 '!AA48+'Equipe 2'!AA48+'Equipe 3'!AA48+'Equipe 4'!AA48+'Equipe 5'!AA48+'Equipe 6'!AA48+'Equipe 7'!AA48+'Equipe 8'!AA48+'Equipe 9'!AA48+'Equipe 10'!AA48+'Equipe 11'!AA48+'Equipe 12'!AA48</f>
        <v>20527.994470000001</v>
      </c>
    </row>
    <row r="47" spans="2:27" s="13" customFormat="1" ht="24.75" customHeight="1" x14ac:dyDescent="0.25">
      <c r="B47" s="33" t="s">
        <v>42</v>
      </c>
      <c r="C47" s="42"/>
      <c r="E47" s="34"/>
      <c r="F47" s="35">
        <f>'Equipe 1 '!F49+'Equipe 2'!F49+'Equipe 3'!F49+'Equipe 4'!F49+'Equipe 5'!F49+'Equipe 6'!F49+'Equipe 7'!F49+'Equipe 8'!F49+'Equipe 9'!F49+'Equipe 10'!F49+'Equipe 11'!F49+'Equipe 12'!F49</f>
        <v>792</v>
      </c>
      <c r="G47" s="35"/>
      <c r="H47" s="30"/>
      <c r="I47" s="43" t="e">
        <v>#REF!</v>
      </c>
      <c r="J47" s="35">
        <f>'Equipe 1 '!J49+'Equipe 2'!J49+'Equipe 3'!J49+'Equipe 4'!J49+'Equipe 5'!J49+'Equipe 6'!J49+'Equipe 7'!J49+'Equipe 8'!J49+'Equipe 9'!J49+'Equipe 10'!J49+'Equipe 11'!J49+'Equipe 12'!J49</f>
        <v>0</v>
      </c>
      <c r="K47" s="35"/>
      <c r="L47" s="41"/>
      <c r="M47" s="37">
        <f>'Equipe 1 '!M49+'Equipe 2'!M49+'Equipe 3'!M49+'Equipe 4'!M49+'Equipe 5'!M49+'Equipe 6'!M49+'Equipe 7'!M49+'Equipe 8'!M49+'Equipe 9'!M49+'Equipe 10'!M49+'Equipe 11'!M49+'Equipe 12'!M49</f>
        <v>0</v>
      </c>
      <c r="N47" s="37">
        <f>'Equipe 1 '!N49+'Equipe 2'!N49+'Equipe 3'!N49+'Equipe 4'!N49+'Equipe 5'!N49+'Equipe 6'!N49+'Equipe 7'!N49+'Equipe 8'!N49+'Equipe 9'!N49+'Equipe 10'!N49+'Equipe 11'!N49+'Equipe 12'!N49</f>
        <v>0</v>
      </c>
      <c r="O47" s="37">
        <f>'Equipe 1 '!O49+'Equipe 2'!O49+'Equipe 3'!O49+'Equipe 4'!O49+'Equipe 5'!O49+'Equipe 6'!O49+'Equipe 7'!O49+'Equipe 8'!O49+'Equipe 9'!O49+'Equipe 10'!O49+'Equipe 11'!O49+'Equipe 12'!O49</f>
        <v>0</v>
      </c>
      <c r="P47" s="30"/>
      <c r="Q47" s="37">
        <f>'Equipe 1 '!Q49+'Equipe 2'!Q49+'Equipe 3'!Q49+'Equipe 4'!Q49+'Equipe 5'!Q49+'Equipe 6'!Q49+'Equipe 7'!Q49+'Equipe 8'!Q49+'Equipe 9'!Q49+'Equipe 10'!Q49+'Equipe 11'!Q49+'Equipe 12'!Q49</f>
        <v>0</v>
      </c>
      <c r="R47" s="37">
        <f>'Equipe 1 '!R49+'Equipe 2'!R49+'Equipe 3'!R49+'Equipe 4'!R49+'Equipe 5'!R49+'Equipe 6'!R49+'Equipe 7'!R49+'Equipe 8'!R49+'Equipe 9'!R49+'Equipe 10'!R49+'Equipe 11'!R49+'Equipe 12'!R49</f>
        <v>0</v>
      </c>
      <c r="S47" s="37">
        <f>'Equipe 1 '!S49+'Equipe 2'!S49+'Equipe 3'!S49+'Equipe 4'!S49+'Equipe 5'!S49+'Equipe 6'!S49+'Equipe 7'!S49+'Equipe 8'!S49+'Equipe 9'!S49+'Equipe 10'!S49+'Equipe 11'!S49+'Equipe 12'!S49</f>
        <v>0</v>
      </c>
      <c r="T47" s="19"/>
      <c r="U47" s="35">
        <f>'Equipe 1 '!U49+'Equipe 2'!U49+'Equipe 3'!U49+'Equipe 4'!U49+'Equipe 5'!U49+'Equipe 6'!U49+'Equipe 7'!U49+'Equipe 8'!U49+'Equipe 9'!U49+'Equipe 10'!U49+'Equipe 11'!U49+'Equipe 12'!U49</f>
        <v>0</v>
      </c>
      <c r="V47" s="35"/>
      <c r="W47" s="41"/>
      <c r="X47" s="35">
        <f>'Equipe 1 '!X49+'Equipe 2'!X49+'Equipe 3'!X49+'Equipe 4'!X49+'Equipe 5'!X49+'Equipe 6'!X49+'Equipe 7'!X49+'Equipe 8'!X49+'Equipe 9'!X49+'Equipe 10'!X49+'Equipe 11'!X49+'Equipe 12'!X49</f>
        <v>0</v>
      </c>
      <c r="Y47" s="35"/>
      <c r="Z47" s="41"/>
      <c r="AA47" s="37">
        <f>'Equipe 1 '!AA49+'Equipe 2'!AA49+'Equipe 3'!AA49+'Equipe 4'!AA49+'Equipe 5'!AA49+'Equipe 6'!AA49+'Equipe 7'!AA49+'Equipe 8'!AA49+'Equipe 9'!AA49+'Equipe 10'!AA49+'Equipe 11'!AA49+'Equipe 12'!AA49</f>
        <v>792</v>
      </c>
    </row>
    <row r="48" spans="2:27" s="13" customFormat="1" ht="24.75" customHeight="1" x14ac:dyDescent="0.25">
      <c r="B48" s="33" t="s">
        <v>43</v>
      </c>
      <c r="C48" s="42"/>
      <c r="E48" s="34"/>
      <c r="F48" s="35">
        <f>'Equipe 1 '!F50+'Equipe 2'!F50+'Equipe 3'!F50+'Equipe 4'!F50+'Equipe 5'!F50+'Equipe 6'!F50+'Equipe 7'!F50+'Equipe 8'!F50+'Equipe 9'!F50+'Equipe 10'!F50+'Equipe 11'!F50+'Equipe 12'!F50</f>
        <v>396</v>
      </c>
      <c r="G48" s="35"/>
      <c r="H48" s="30"/>
      <c r="I48" s="43"/>
      <c r="J48" s="35">
        <f>'Equipe 1 '!J50+'Equipe 2'!J50+'Equipe 3'!J50+'Equipe 4'!J50+'Equipe 5'!J50+'Equipe 6'!J50+'Equipe 7'!J50+'Equipe 8'!J50+'Equipe 9'!J50+'Equipe 10'!J50+'Equipe 11'!J50+'Equipe 12'!J50</f>
        <v>0</v>
      </c>
      <c r="K48" s="35"/>
      <c r="L48" s="41"/>
      <c r="M48" s="37">
        <f>'Equipe 1 '!M50+'Equipe 2'!M50+'Equipe 3'!M50+'Equipe 4'!M50+'Equipe 5'!M50+'Equipe 6'!M50+'Equipe 7'!M50+'Equipe 8'!M50+'Equipe 9'!M50+'Equipe 10'!M50+'Equipe 11'!M50+'Equipe 12'!M50</f>
        <v>0</v>
      </c>
      <c r="N48" s="37">
        <f>'Equipe 1 '!N50+'Equipe 2'!N50+'Equipe 3'!N50+'Equipe 4'!N50+'Equipe 5'!N50+'Equipe 6'!N50+'Equipe 7'!N50+'Equipe 8'!N50+'Equipe 9'!N50+'Equipe 10'!N50+'Equipe 11'!N50+'Equipe 12'!N50</f>
        <v>0</v>
      </c>
      <c r="O48" s="37">
        <f>'Equipe 1 '!O50+'Equipe 2'!O50+'Equipe 3'!O50+'Equipe 4'!O50+'Equipe 5'!O50+'Equipe 6'!O50+'Equipe 7'!O50+'Equipe 8'!O50+'Equipe 9'!O50+'Equipe 10'!O50+'Equipe 11'!O50+'Equipe 12'!O50</f>
        <v>0</v>
      </c>
      <c r="P48" s="30"/>
      <c r="Q48" s="37">
        <f>'Equipe 1 '!Q50+'Equipe 2'!Q50+'Equipe 3'!Q50+'Equipe 4'!Q50+'Equipe 5'!Q50+'Equipe 6'!Q50+'Equipe 7'!Q50+'Equipe 8'!Q50+'Equipe 9'!Q50+'Equipe 10'!Q50+'Equipe 11'!Q50+'Equipe 12'!Q50</f>
        <v>0</v>
      </c>
      <c r="R48" s="37">
        <f>'Equipe 1 '!R50+'Equipe 2'!R50+'Equipe 3'!R50+'Equipe 4'!R50+'Equipe 5'!R50+'Equipe 6'!R50+'Equipe 7'!R50+'Equipe 8'!R50+'Equipe 9'!R50+'Equipe 10'!R50+'Equipe 11'!R50+'Equipe 12'!R50</f>
        <v>0</v>
      </c>
      <c r="S48" s="37">
        <f>'Equipe 1 '!S50+'Equipe 2'!S50+'Equipe 3'!S50+'Equipe 4'!S50+'Equipe 5'!S50+'Equipe 6'!S50+'Equipe 7'!S50+'Equipe 8'!S50+'Equipe 9'!S50+'Equipe 10'!S50+'Equipe 11'!S50+'Equipe 12'!S50</f>
        <v>0</v>
      </c>
      <c r="T48" s="19"/>
      <c r="U48" s="35">
        <f>'Equipe 1 '!U50+'Equipe 2'!U50+'Equipe 3'!U50+'Equipe 4'!U50+'Equipe 5'!U50+'Equipe 6'!U50+'Equipe 7'!U50+'Equipe 8'!U50+'Equipe 9'!U50+'Equipe 10'!U50+'Equipe 11'!U50+'Equipe 12'!U50</f>
        <v>0</v>
      </c>
      <c r="V48" s="35"/>
      <c r="W48" s="41"/>
      <c r="X48" s="35">
        <f>'Equipe 1 '!X50+'Equipe 2'!X50+'Equipe 3'!X50+'Equipe 4'!X50+'Equipe 5'!X50+'Equipe 6'!X50+'Equipe 7'!X50+'Equipe 8'!X50+'Equipe 9'!X50+'Equipe 10'!X50+'Equipe 11'!X50+'Equipe 12'!X50</f>
        <v>0</v>
      </c>
      <c r="Y48" s="35"/>
      <c r="Z48" s="41"/>
      <c r="AA48" s="37">
        <f>'Equipe 1 '!AA50+'Equipe 2'!AA50+'Equipe 3'!AA50+'Equipe 4'!AA50+'Equipe 5'!AA50+'Equipe 6'!AA50+'Equipe 7'!AA50+'Equipe 8'!AA50+'Equipe 9'!AA50+'Equipe 10'!AA50+'Equipe 11'!AA50+'Equipe 12'!AA50</f>
        <v>396</v>
      </c>
    </row>
    <row r="49" spans="2:27" s="13" customFormat="1" ht="24.75" customHeight="1" x14ac:dyDescent="0.25">
      <c r="B49" s="33" t="s">
        <v>44</v>
      </c>
      <c r="C49" s="42"/>
      <c r="E49" s="34"/>
      <c r="F49" s="35">
        <f>'Equipe 1 '!F51+'Equipe 2'!F51+'Equipe 3'!F51+'Equipe 4'!F51+'Equipe 5'!F51+'Equipe 6'!F51+'Equipe 7'!F51+'Equipe 8'!F51+'Equipe 9'!F51+'Equipe 10'!F51+'Equipe 11'!F51+'Equipe 12'!F51</f>
        <v>396</v>
      </c>
      <c r="G49" s="35"/>
      <c r="H49" s="30"/>
      <c r="I49" s="43" t="e">
        <v>#REF!</v>
      </c>
      <c r="J49" s="35">
        <f>'Equipe 1 '!J51+'Equipe 2'!J51+'Equipe 3'!J51+'Equipe 4'!J51+'Equipe 5'!J51+'Equipe 6'!J51+'Equipe 7'!J51+'Equipe 8'!J51+'Equipe 9'!J51+'Equipe 10'!J51+'Equipe 11'!J51+'Equipe 12'!J51</f>
        <v>0</v>
      </c>
      <c r="K49" s="35"/>
      <c r="L49" s="41"/>
      <c r="M49" s="37">
        <f>'Equipe 1 '!M51+'Equipe 2'!M51+'Equipe 3'!M51+'Equipe 4'!M51+'Equipe 5'!M51+'Equipe 6'!M51+'Equipe 7'!M51+'Equipe 8'!M51+'Equipe 9'!M51+'Equipe 10'!M51+'Equipe 11'!M51+'Equipe 12'!M51</f>
        <v>0</v>
      </c>
      <c r="N49" s="37">
        <f>'Equipe 1 '!N51+'Equipe 2'!N51+'Equipe 3'!N51+'Equipe 4'!N51+'Equipe 5'!N51+'Equipe 6'!N51+'Equipe 7'!N51+'Equipe 8'!N51+'Equipe 9'!N51+'Equipe 10'!N51+'Equipe 11'!N51+'Equipe 12'!N51</f>
        <v>0</v>
      </c>
      <c r="O49" s="37">
        <f>'Equipe 1 '!O51+'Equipe 2'!O51+'Equipe 3'!O51+'Equipe 4'!O51+'Equipe 5'!O51+'Equipe 6'!O51+'Equipe 7'!O51+'Equipe 8'!O51+'Equipe 9'!O51+'Equipe 10'!O51+'Equipe 11'!O51+'Equipe 12'!O51</f>
        <v>0</v>
      </c>
      <c r="P49" s="30"/>
      <c r="Q49" s="37">
        <f>'Equipe 1 '!Q51+'Equipe 2'!Q51+'Equipe 3'!Q51+'Equipe 4'!Q51+'Equipe 5'!Q51+'Equipe 6'!Q51+'Equipe 7'!Q51+'Equipe 8'!Q51+'Equipe 9'!Q51+'Equipe 10'!Q51+'Equipe 11'!Q51+'Equipe 12'!Q51</f>
        <v>0</v>
      </c>
      <c r="R49" s="37">
        <f>'Equipe 1 '!R51+'Equipe 2'!R51+'Equipe 3'!R51+'Equipe 4'!R51+'Equipe 5'!R51+'Equipe 6'!R51+'Equipe 7'!R51+'Equipe 8'!R51+'Equipe 9'!R51+'Equipe 10'!R51+'Equipe 11'!R51+'Equipe 12'!R51</f>
        <v>0</v>
      </c>
      <c r="S49" s="37">
        <f>'Equipe 1 '!S51+'Equipe 2'!S51+'Equipe 3'!S51+'Equipe 4'!S51+'Equipe 5'!S51+'Equipe 6'!S51+'Equipe 7'!S51+'Equipe 8'!S51+'Equipe 9'!S51+'Equipe 10'!S51+'Equipe 11'!S51+'Equipe 12'!S51</f>
        <v>0</v>
      </c>
      <c r="T49" s="19"/>
      <c r="U49" s="35">
        <f>'Equipe 1 '!U51+'Equipe 2'!U51+'Equipe 3'!U51+'Equipe 4'!U51+'Equipe 5'!U51+'Equipe 6'!U51+'Equipe 7'!U51+'Equipe 8'!U51+'Equipe 9'!U51+'Equipe 10'!U51+'Equipe 11'!U51+'Equipe 12'!U51</f>
        <v>0</v>
      </c>
      <c r="V49" s="35"/>
      <c r="W49" s="41"/>
      <c r="X49" s="35">
        <f>'Equipe 1 '!X51+'Equipe 2'!X51+'Equipe 3'!X51+'Equipe 4'!X51+'Equipe 5'!X51+'Equipe 6'!X51+'Equipe 7'!X51+'Equipe 8'!X51+'Equipe 9'!X51+'Equipe 10'!X51+'Equipe 11'!X51+'Equipe 12'!X51</f>
        <v>0</v>
      </c>
      <c r="Y49" s="35"/>
      <c r="Z49" s="41"/>
      <c r="AA49" s="37">
        <f>'Equipe 1 '!AA51+'Equipe 2'!AA51+'Equipe 3'!AA51+'Equipe 4'!AA51+'Equipe 5'!AA51+'Equipe 6'!AA51+'Equipe 7'!AA51+'Equipe 8'!AA51+'Equipe 9'!AA51+'Equipe 10'!AA51+'Equipe 11'!AA51+'Equipe 12'!AA51</f>
        <v>396</v>
      </c>
    </row>
    <row r="50" spans="2:27" s="13" customFormat="1" ht="24.75" customHeight="1" x14ac:dyDescent="0.25">
      <c r="B50" s="33" t="s">
        <v>45</v>
      </c>
      <c r="C50" s="42"/>
      <c r="E50" s="34"/>
      <c r="F50" s="35">
        <f>'Equipe 1 '!F52+'Equipe 2'!F52+'Equipe 3'!F52+'Equipe 4'!F52+'Equipe 5'!F52+'Equipe 6'!F52+'Equipe 7'!F52+'Equipe 8'!F52+'Equipe 9'!F52+'Equipe 10'!F52+'Equipe 11'!F52+'Equipe 12'!F52</f>
        <v>396</v>
      </c>
      <c r="G50" s="35"/>
      <c r="H50" s="30"/>
      <c r="I50" s="43" t="e">
        <v>#REF!</v>
      </c>
      <c r="J50" s="35">
        <f>'Equipe 1 '!J52+'Equipe 2'!J52+'Equipe 3'!J52+'Equipe 4'!J52+'Equipe 5'!J52+'Equipe 6'!J52+'Equipe 7'!J52+'Equipe 8'!J52+'Equipe 9'!J52+'Equipe 10'!J52+'Equipe 11'!J52+'Equipe 12'!J52</f>
        <v>0</v>
      </c>
      <c r="K50" s="35"/>
      <c r="L50" s="41"/>
      <c r="M50" s="37">
        <f>'Equipe 1 '!M52+'Equipe 2'!M52+'Equipe 3'!M52+'Equipe 4'!M52+'Equipe 5'!M52+'Equipe 6'!M52+'Equipe 7'!M52+'Equipe 8'!M52+'Equipe 9'!M52+'Equipe 10'!M52+'Equipe 11'!M52+'Equipe 12'!M52</f>
        <v>0</v>
      </c>
      <c r="N50" s="37">
        <f>'Equipe 1 '!N52+'Equipe 2'!N52+'Equipe 3'!N52+'Equipe 4'!N52+'Equipe 5'!N52+'Equipe 6'!N52+'Equipe 7'!N52+'Equipe 8'!N52+'Equipe 9'!N52+'Equipe 10'!N52+'Equipe 11'!N52+'Equipe 12'!N52</f>
        <v>0</v>
      </c>
      <c r="O50" s="37">
        <f>'Equipe 1 '!O52+'Equipe 2'!O52+'Equipe 3'!O52+'Equipe 4'!O52+'Equipe 5'!O52+'Equipe 6'!O52+'Equipe 7'!O52+'Equipe 8'!O52+'Equipe 9'!O52+'Equipe 10'!O52+'Equipe 11'!O52+'Equipe 12'!O52</f>
        <v>0</v>
      </c>
      <c r="P50" s="30"/>
      <c r="Q50" s="37">
        <f>'Equipe 1 '!Q52+'Equipe 2'!Q52+'Equipe 3'!Q52+'Equipe 4'!Q52+'Equipe 5'!Q52+'Equipe 6'!Q52+'Equipe 7'!Q52+'Equipe 8'!Q52+'Equipe 9'!Q52+'Equipe 10'!Q52+'Equipe 11'!Q52+'Equipe 12'!Q52</f>
        <v>0</v>
      </c>
      <c r="R50" s="37">
        <f>'Equipe 1 '!R52+'Equipe 2'!R52+'Equipe 3'!R52+'Equipe 4'!R52+'Equipe 5'!R52+'Equipe 6'!R52+'Equipe 7'!R52+'Equipe 8'!R52+'Equipe 9'!R52+'Equipe 10'!R52+'Equipe 11'!R52+'Equipe 12'!R52</f>
        <v>0</v>
      </c>
      <c r="S50" s="37">
        <f>'Equipe 1 '!S52+'Equipe 2'!S52+'Equipe 3'!S52+'Equipe 4'!S52+'Equipe 5'!S52+'Equipe 6'!S52+'Equipe 7'!S52+'Equipe 8'!S52+'Equipe 9'!S52+'Equipe 10'!S52+'Equipe 11'!S52+'Equipe 12'!S52</f>
        <v>0</v>
      </c>
      <c r="T50" s="19"/>
      <c r="U50" s="35">
        <f>'Equipe 1 '!U52+'Equipe 2'!U52+'Equipe 3'!U52+'Equipe 4'!U52+'Equipe 5'!U52+'Equipe 6'!U52+'Equipe 7'!U52+'Equipe 8'!U52+'Equipe 9'!U52+'Equipe 10'!U52+'Equipe 11'!U52+'Equipe 12'!U52</f>
        <v>732</v>
      </c>
      <c r="V50" s="35"/>
      <c r="W50" s="41"/>
      <c r="X50" s="35">
        <f>'Equipe 1 '!X52+'Equipe 2'!X52+'Equipe 3'!X52+'Equipe 4'!X52+'Equipe 5'!X52+'Equipe 6'!X52+'Equipe 7'!X52+'Equipe 8'!X52+'Equipe 9'!X52+'Equipe 10'!X52+'Equipe 11'!X52+'Equipe 12'!X52</f>
        <v>2540.7240000000002</v>
      </c>
      <c r="Y50" s="35"/>
      <c r="Z50" s="41"/>
      <c r="AA50" s="37">
        <f>'Equipe 1 '!AA52+'Equipe 2'!AA52+'Equipe 3'!AA52+'Equipe 4'!AA52+'Equipe 5'!AA52+'Equipe 6'!AA52+'Equipe 7'!AA52+'Equipe 8'!AA52+'Equipe 9'!AA52+'Equipe 10'!AA52+'Equipe 11'!AA52+'Equipe 12'!AA52</f>
        <v>3941.4509999999996</v>
      </c>
    </row>
    <row r="51" spans="2:27" s="13" customFormat="1" ht="24.75" customHeight="1" x14ac:dyDescent="0.25">
      <c r="B51" s="33" t="s">
        <v>46</v>
      </c>
      <c r="C51" s="42">
        <v>1</v>
      </c>
      <c r="E51" s="34"/>
      <c r="F51" s="35">
        <f>'Equipe 1 '!F53+'Equipe 2'!F53+'Equipe 3'!F53+'Equipe 4'!F53+'Equipe 5'!F53+'Equipe 6'!F53+'Equipe 7'!F53+'Equipe 8'!F53+'Equipe 9'!F53+'Equipe 10'!F53+'Equipe 11'!F53+'Equipe 12'!F53</f>
        <v>396</v>
      </c>
      <c r="G51" s="35"/>
      <c r="H51" s="30"/>
      <c r="I51" s="43" t="e">
        <v>#REF!</v>
      </c>
      <c r="J51" s="35">
        <f>'Equipe 1 '!J53+'Equipe 2'!J53+'Equipe 3'!J53+'Equipe 4'!J53+'Equipe 5'!J53+'Equipe 6'!J53+'Equipe 7'!J53+'Equipe 8'!J53+'Equipe 9'!J53+'Equipe 10'!J53+'Equipe 11'!J53+'Equipe 12'!J53</f>
        <v>0</v>
      </c>
      <c r="K51" s="35"/>
      <c r="L51" s="41"/>
      <c r="M51" s="37">
        <f>'Equipe 1 '!M53+'Equipe 2'!M53+'Equipe 3'!M53+'Equipe 4'!M53+'Equipe 5'!M53+'Equipe 6'!M53+'Equipe 7'!M53+'Equipe 8'!M53+'Equipe 9'!M53+'Equipe 10'!M53+'Equipe 11'!M53+'Equipe 12'!M53</f>
        <v>0</v>
      </c>
      <c r="N51" s="37">
        <f>'Equipe 1 '!N53+'Equipe 2'!N53+'Equipe 3'!N53+'Equipe 4'!N53+'Equipe 5'!N53+'Equipe 6'!N53+'Equipe 7'!N53+'Equipe 8'!N53+'Equipe 9'!N53+'Equipe 10'!N53+'Equipe 11'!N53+'Equipe 12'!N53</f>
        <v>0</v>
      </c>
      <c r="O51" s="37">
        <f>'Equipe 1 '!O53+'Equipe 2'!O53+'Equipe 3'!O53+'Equipe 4'!O53+'Equipe 5'!O53+'Equipe 6'!O53+'Equipe 7'!O53+'Equipe 8'!O53+'Equipe 9'!O53+'Equipe 10'!O53+'Equipe 11'!O53+'Equipe 12'!O53</f>
        <v>0</v>
      </c>
      <c r="P51" s="30"/>
      <c r="Q51" s="37">
        <f>'Equipe 1 '!Q53+'Equipe 2'!Q53+'Equipe 3'!Q53+'Equipe 4'!Q53+'Equipe 5'!Q53+'Equipe 6'!Q53+'Equipe 7'!Q53+'Equipe 8'!Q53+'Equipe 9'!Q53+'Equipe 10'!Q53+'Equipe 11'!Q53+'Equipe 12'!Q53</f>
        <v>0</v>
      </c>
      <c r="R51" s="37">
        <f>'Equipe 1 '!R53+'Equipe 2'!R53+'Equipe 3'!R53+'Equipe 4'!R53+'Equipe 5'!R53+'Equipe 6'!R53+'Equipe 7'!R53+'Equipe 8'!R53+'Equipe 9'!R53+'Equipe 10'!R53+'Equipe 11'!R53+'Equipe 12'!R53</f>
        <v>0</v>
      </c>
      <c r="S51" s="37">
        <f>'Equipe 1 '!S53+'Equipe 2'!S53+'Equipe 3'!S53+'Equipe 4'!S53+'Equipe 5'!S53+'Equipe 6'!S53+'Equipe 7'!S53+'Equipe 8'!S53+'Equipe 9'!S53+'Equipe 10'!S53+'Equipe 11'!S53+'Equipe 12'!S53</f>
        <v>0</v>
      </c>
      <c r="T51" s="19"/>
      <c r="U51" s="35">
        <f>'Equipe 1 '!U53+'Equipe 2'!U53+'Equipe 3'!U53+'Equipe 4'!U53+'Equipe 5'!U53+'Equipe 6'!U53+'Equipe 7'!U53+'Equipe 8'!U53+'Equipe 9'!U53+'Equipe 10'!U53+'Equipe 11'!U53+'Equipe 12'!U53</f>
        <v>0</v>
      </c>
      <c r="V51" s="35"/>
      <c r="W51" s="41"/>
      <c r="X51" s="35">
        <f>'Equipe 1 '!X53+'Equipe 2'!X53+'Equipe 3'!X53+'Equipe 4'!X53+'Equipe 5'!X53+'Equipe 6'!X53+'Equipe 7'!X53+'Equipe 8'!X53+'Equipe 9'!X53+'Equipe 10'!X53+'Equipe 11'!X53+'Equipe 12'!X53</f>
        <v>0</v>
      </c>
      <c r="Y51" s="35"/>
      <c r="Z51" s="41"/>
      <c r="AA51" s="37">
        <f>'Equipe 1 '!AA53+'Equipe 2'!AA53+'Equipe 3'!AA53+'Equipe 4'!AA53+'Equipe 5'!AA53+'Equipe 6'!AA53+'Equipe 7'!AA53+'Equipe 8'!AA53+'Equipe 9'!AA53+'Equipe 10'!AA53+'Equipe 11'!AA53+'Equipe 12'!AA53</f>
        <v>396</v>
      </c>
    </row>
    <row r="52" spans="2:27" s="13" customFormat="1" ht="24.75" customHeight="1" x14ac:dyDescent="0.25">
      <c r="B52" s="33" t="s">
        <v>47</v>
      </c>
      <c r="C52" s="42">
        <v>2</v>
      </c>
      <c r="E52" s="34"/>
      <c r="F52" s="35">
        <f>'Equipe 1 '!F54+'Equipe 2'!F54+'Equipe 3'!F54+'Equipe 4'!F54+'Equipe 5'!F54+'Equipe 6'!F54+'Equipe 7'!F54+'Equipe 8'!F54+'Equipe 9'!F54+'Equipe 10'!F54+'Equipe 11'!F54+'Equipe 12'!F54</f>
        <v>0</v>
      </c>
      <c r="G52" s="35"/>
      <c r="H52" s="30"/>
      <c r="I52" s="43" t="e">
        <v>#REF!</v>
      </c>
      <c r="J52" s="35">
        <f>'Equipe 1 '!J54+'Equipe 2'!J54+'Equipe 3'!J54+'Equipe 4'!J54+'Equipe 5'!J54+'Equipe 6'!J54+'Equipe 7'!J54+'Equipe 8'!J54+'Equipe 9'!J54+'Equipe 10'!J54+'Equipe 11'!J54+'Equipe 12'!J54</f>
        <v>0</v>
      </c>
      <c r="K52" s="35"/>
      <c r="L52" s="41"/>
      <c r="M52" s="37">
        <f>'Equipe 1 '!M54+'Equipe 2'!M54+'Equipe 3'!M54+'Equipe 4'!M54+'Equipe 5'!M54+'Equipe 6'!M54+'Equipe 7'!M54+'Equipe 8'!M54+'Equipe 9'!M54+'Equipe 10'!M54+'Equipe 11'!M54+'Equipe 12'!M54</f>
        <v>462.91895999999991</v>
      </c>
      <c r="N52" s="37">
        <f>'Equipe 1 '!N54+'Equipe 2'!N54+'Equipe 3'!N54+'Equipe 4'!N54+'Equipe 5'!N54+'Equipe 6'!N54+'Equipe 7'!N54+'Equipe 8'!N54+'Equipe 9'!N54+'Equipe 10'!N54+'Equipe 11'!N54+'Equipe 12'!N54</f>
        <v>330.65640000000008</v>
      </c>
      <c r="O52" s="37">
        <f>'Equipe 1 '!O54+'Equipe 2'!O54+'Equipe 3'!O54+'Equipe 4'!O54+'Equipe 5'!O54+'Equipe 6'!O54+'Equipe 7'!O54+'Equipe 8'!O54+'Equipe 9'!O54+'Equipe 10'!O54+'Equipe 11'!O54+'Equipe 12'!O54</f>
        <v>793.57536000000027</v>
      </c>
      <c r="P52" s="30"/>
      <c r="Q52" s="37">
        <f>'Equipe 1 '!Q54+'Equipe 2'!Q54+'Equipe 3'!Q54+'Equipe 4'!Q54+'Equipe 5'!Q54+'Equipe 6'!Q54+'Equipe 7'!Q54+'Equipe 8'!Q54+'Equipe 9'!Q54+'Equipe 10'!Q54+'Equipe 11'!Q54+'Equipe 12'!Q54</f>
        <v>5226.8670000000011</v>
      </c>
      <c r="R52" s="37">
        <f>'Equipe 1 '!R54+'Equipe 2'!R54+'Equipe 3'!R54+'Equipe 4'!R54+'Equipe 5'!R54+'Equipe 6'!R54+'Equipe 7'!R54+'Equipe 8'!R54+'Equipe 9'!R54+'Equipe 10'!R54+'Equipe 11'!R54+'Equipe 12'!R54</f>
        <v>1742.289</v>
      </c>
      <c r="S52" s="37">
        <f>'Equipe 1 '!S54+'Equipe 2'!S54+'Equipe 3'!S54+'Equipe 4'!S54+'Equipe 5'!S54+'Equipe 6'!S54+'Equipe 7'!S54+'Equipe 8'!S54+'Equipe 9'!S54+'Equipe 10'!S54+'Equipe 11'!S54+'Equipe 12'!S54</f>
        <v>6969.155999999999</v>
      </c>
      <c r="T52" s="19"/>
      <c r="U52" s="35">
        <f>'Equipe 1 '!U54+'Equipe 2'!U54+'Equipe 3'!U54+'Equipe 4'!U54+'Equipe 5'!U54+'Equipe 6'!U54+'Equipe 7'!U54+'Equipe 8'!U54+'Equipe 9'!U54+'Equipe 10'!U54+'Equipe 11'!U54+'Equipe 12'!U54</f>
        <v>0</v>
      </c>
      <c r="V52" s="35"/>
      <c r="W52" s="41"/>
      <c r="X52" s="35">
        <f>'Equipe 1 '!X54+'Equipe 2'!X54+'Equipe 3'!X54+'Equipe 4'!X54+'Equipe 5'!X54+'Equipe 6'!X54+'Equipe 7'!X54+'Equipe 8'!X54+'Equipe 9'!X54+'Equipe 10'!X54+'Equipe 11'!X54+'Equipe 12'!X54</f>
        <v>0</v>
      </c>
      <c r="Y52" s="35"/>
      <c r="Z52" s="41"/>
      <c r="AA52" s="37">
        <f>'Equipe 1 '!AA54+'Equipe 2'!AA54+'Equipe 3'!AA54+'Equipe 4'!AA54+'Equipe 5'!AA54+'Equipe 6'!AA54+'Equipe 7'!AA54+'Equipe 8'!AA54+'Equipe 9'!AA54+'Equipe 10'!AA54+'Equipe 11'!AA54+'Equipe 12'!AA54</f>
        <v>16106.225720000006</v>
      </c>
    </row>
    <row r="53" spans="2:27" s="13" customFormat="1" ht="24.75" customHeight="1" x14ac:dyDescent="0.25">
      <c r="B53" s="33" t="s">
        <v>48</v>
      </c>
      <c r="C53" s="48"/>
      <c r="E53" s="34"/>
      <c r="F53" s="35">
        <f>'Equipe 1 '!F55+'Equipe 2'!F55+'Equipe 3'!F55+'Equipe 4'!F55+'Equipe 5'!F55+'Equipe 6'!F55+'Equipe 7'!F55+'Equipe 8'!F55+'Equipe 9'!F55+'Equipe 10'!F55+'Equipe 11'!F55+'Equipe 12'!F55</f>
        <v>0</v>
      </c>
      <c r="G53" s="35"/>
      <c r="H53" s="30"/>
      <c r="I53" s="49" t="e">
        <v>#REF!</v>
      </c>
      <c r="J53" s="35">
        <f>'Equipe 1 '!J55+'Equipe 2'!J55+'Equipe 3'!J55+'Equipe 4'!J55+'Equipe 5'!J55+'Equipe 6'!J55+'Equipe 7'!J55+'Equipe 8'!J55+'Equipe 9'!J55+'Equipe 10'!J55+'Equipe 11'!J55+'Equipe 12'!J55</f>
        <v>0</v>
      </c>
      <c r="K53" s="35"/>
      <c r="L53" s="41"/>
      <c r="M53" s="37">
        <f>'Equipe 1 '!M55+'Equipe 2'!M55+'Equipe 3'!M55+'Equipe 4'!M55+'Equipe 5'!M55+'Equipe 6'!M55+'Equipe 7'!M55+'Equipe 8'!M55+'Equipe 9'!M55+'Equipe 10'!M55+'Equipe 11'!M55+'Equipe 12'!M55</f>
        <v>462.91895999999991</v>
      </c>
      <c r="N53" s="37">
        <f>'Equipe 1 '!N55+'Equipe 2'!N55+'Equipe 3'!N55+'Equipe 4'!N55+'Equipe 5'!N55+'Equipe 6'!N55+'Equipe 7'!N55+'Equipe 8'!N55+'Equipe 9'!N55+'Equipe 10'!N55+'Equipe 11'!N55+'Equipe 12'!N55</f>
        <v>661.31280000000015</v>
      </c>
      <c r="O53" s="37">
        <f>'Equipe 1 '!O55+'Equipe 2'!O55+'Equipe 3'!O55+'Equipe 4'!O55+'Equipe 5'!O55+'Equipe 6'!O55+'Equipe 7'!O55+'Equipe 8'!O55+'Equipe 9'!O55+'Equipe 10'!O55+'Equipe 11'!O55+'Equipe 12'!O55</f>
        <v>1124.2317599999999</v>
      </c>
      <c r="P53" s="30"/>
      <c r="Q53" s="37">
        <f>'Equipe 1 '!Q55+'Equipe 2'!Q55+'Equipe 3'!Q55+'Equipe 4'!Q55+'Equipe 5'!Q55+'Equipe 6'!Q55+'Equipe 7'!Q55+'Equipe 8'!Q55+'Equipe 9'!Q55+'Equipe 10'!Q55+'Equipe 11'!Q55+'Equipe 12'!Q55</f>
        <v>5226.8670000000011</v>
      </c>
      <c r="R53" s="37">
        <f>'Equipe 1 '!R55+'Equipe 2'!R55+'Equipe 3'!R55+'Equipe 4'!R55+'Equipe 5'!R55+'Equipe 6'!R55+'Equipe 7'!R55+'Equipe 8'!R55+'Equipe 9'!R55+'Equipe 10'!R55+'Equipe 11'!R55+'Equipe 12'!R55</f>
        <v>1742.289</v>
      </c>
      <c r="S53" s="37">
        <f>'Equipe 1 '!S55+'Equipe 2'!S55+'Equipe 3'!S55+'Equipe 4'!S55+'Equipe 5'!S55+'Equipe 6'!S55+'Equipe 7'!S55+'Equipe 8'!S55+'Equipe 9'!S55+'Equipe 10'!S55+'Equipe 11'!S55+'Equipe 12'!S55</f>
        <v>6969.155999999999</v>
      </c>
      <c r="T53" s="19"/>
      <c r="U53" s="35">
        <f>'Equipe 1 '!U55+'Equipe 2'!U55+'Equipe 3'!U55+'Equipe 4'!U55+'Equipe 5'!U55+'Equipe 6'!U55+'Equipe 7'!U55+'Equipe 8'!U55+'Equipe 9'!U55+'Equipe 10'!U55+'Equipe 11'!U55+'Equipe 12'!U55</f>
        <v>0</v>
      </c>
      <c r="V53" s="35"/>
      <c r="W53" s="41"/>
      <c r="X53" s="35">
        <f>'Equipe 1 '!X55+'Equipe 2'!X55+'Equipe 3'!X55+'Equipe 4'!X55+'Equipe 5'!X55+'Equipe 6'!X55+'Equipe 7'!X55+'Equipe 8'!X55+'Equipe 9'!X55+'Equipe 10'!X55+'Equipe 11'!X55+'Equipe 12'!X55</f>
        <v>0</v>
      </c>
      <c r="Y53" s="35"/>
      <c r="Z53" s="41"/>
      <c r="AA53" s="37">
        <f>'Equipe 1 '!AA55+'Equipe 2'!AA55+'Equipe 3'!AA55+'Equipe 4'!AA55+'Equipe 5'!AA55+'Equipe 6'!AA55+'Equipe 7'!AA55+'Equipe 8'!AA55+'Equipe 9'!AA55+'Equipe 10'!AA55+'Equipe 11'!AA55+'Equipe 12'!AA55</f>
        <v>16767.538520000002</v>
      </c>
    </row>
    <row r="54" spans="2:27" s="13" customFormat="1" ht="24.75" customHeight="1" x14ac:dyDescent="0.25">
      <c r="B54" s="33" t="s">
        <v>49</v>
      </c>
      <c r="C54" s="48"/>
      <c r="E54" s="34"/>
      <c r="F54" s="35">
        <f>'Equipe 1 '!F56+'Equipe 2'!F56+'Equipe 3'!F56+'Equipe 4'!F56+'Equipe 5'!F56+'Equipe 6'!F56+'Equipe 7'!F56+'Equipe 8'!F56+'Equipe 9'!F56+'Equipe 10'!F56+'Equipe 11'!F56+'Equipe 12'!F56</f>
        <v>0</v>
      </c>
      <c r="G54" s="35"/>
      <c r="H54" s="30"/>
      <c r="I54" s="49"/>
      <c r="J54" s="35">
        <f>'Equipe 1 '!J56+'Equipe 2'!J56+'Equipe 3'!J56+'Equipe 4'!J56+'Equipe 5'!J56+'Equipe 6'!J56+'Equipe 7'!J56+'Equipe 8'!J56+'Equipe 9'!J56+'Equipe 10'!J56+'Equipe 11'!J56+'Equipe 12'!J56</f>
        <v>0</v>
      </c>
      <c r="K54" s="35"/>
      <c r="L54" s="41"/>
      <c r="M54" s="37">
        <f>'Equipe 1 '!M56+'Equipe 2'!M56+'Equipe 3'!M56+'Equipe 4'!M56+'Equipe 5'!M56+'Equipe 6'!M56+'Equipe 7'!M56+'Equipe 8'!M56+'Equipe 9'!M56+'Equipe 10'!M56+'Equipe 11'!M56+'Equipe 12'!M56</f>
        <v>0</v>
      </c>
      <c r="N54" s="37">
        <f>'Equipe 1 '!N56+'Equipe 2'!N56+'Equipe 3'!N56+'Equipe 4'!N56+'Equipe 5'!N56+'Equipe 6'!N56+'Equipe 7'!N56+'Equipe 8'!N56+'Equipe 9'!N56+'Equipe 10'!N56+'Equipe 11'!N56+'Equipe 12'!N56</f>
        <v>0</v>
      </c>
      <c r="O54" s="37">
        <f>'Equipe 1 '!O56+'Equipe 2'!O56+'Equipe 3'!O56+'Equipe 4'!O56+'Equipe 5'!O56+'Equipe 6'!O56+'Equipe 7'!O56+'Equipe 8'!O56+'Equipe 9'!O56+'Equipe 10'!O56+'Equipe 11'!O56+'Equipe 12'!O56</f>
        <v>0</v>
      </c>
      <c r="P54" s="30"/>
      <c r="Q54" s="37">
        <f>'Equipe 1 '!Q56+'Equipe 2'!Q56+'Equipe 3'!Q56+'Equipe 4'!Q56+'Equipe 5'!Q56+'Equipe 6'!Q56+'Equipe 7'!Q56+'Equipe 8'!Q56+'Equipe 9'!Q56+'Equipe 10'!Q56+'Equipe 11'!Q56+'Equipe 12'!Q56</f>
        <v>5226.8670000000011</v>
      </c>
      <c r="R54" s="37">
        <f>'Equipe 1 '!R56+'Equipe 2'!R56+'Equipe 3'!R56+'Equipe 4'!R56+'Equipe 5'!R56+'Equipe 6'!R56+'Equipe 7'!R56+'Equipe 8'!R56+'Equipe 9'!R56+'Equipe 10'!R56+'Equipe 11'!R56+'Equipe 12'!R56</f>
        <v>1742.289</v>
      </c>
      <c r="S54" s="37">
        <f>'Equipe 1 '!S56+'Equipe 2'!S56+'Equipe 3'!S56+'Equipe 4'!S56+'Equipe 5'!S56+'Equipe 6'!S56+'Equipe 7'!S56+'Equipe 8'!S56+'Equipe 9'!S56+'Equipe 10'!S56+'Equipe 11'!S56+'Equipe 12'!S56</f>
        <v>6969.155999999999</v>
      </c>
      <c r="T54" s="19"/>
      <c r="U54" s="35">
        <f>'Equipe 1 '!U56+'Equipe 2'!U56+'Equipe 3'!U56+'Equipe 4'!U56+'Equipe 5'!U56+'Equipe 6'!U56+'Equipe 7'!U56+'Equipe 8'!U56+'Equipe 9'!U56+'Equipe 10'!U56+'Equipe 11'!U56+'Equipe 12'!U56</f>
        <v>0</v>
      </c>
      <c r="V54" s="35"/>
      <c r="W54" s="41"/>
      <c r="X54" s="35">
        <f>'Equipe 1 '!X56+'Equipe 2'!X56+'Equipe 3'!X56+'Equipe 4'!X56+'Equipe 5'!X56+'Equipe 6'!X56+'Equipe 7'!X56+'Equipe 8'!X56+'Equipe 9'!X56+'Equipe 10'!X56+'Equipe 11'!X56+'Equipe 12'!X56</f>
        <v>0</v>
      </c>
      <c r="Y54" s="35"/>
      <c r="Z54" s="41"/>
      <c r="AA54" s="37">
        <f>'Equipe 1 '!AA56+'Equipe 2'!AA56+'Equipe 3'!AA56+'Equipe 4'!AA56+'Equipe 5'!AA56+'Equipe 6'!AA56+'Equipe 7'!AA56+'Equipe 8'!AA56+'Equipe 9'!AA56+'Equipe 10'!AA56+'Equipe 11'!AA56+'Equipe 12'!AA56</f>
        <v>14519.074999999999</v>
      </c>
    </row>
    <row r="55" spans="2:27" s="13" customFormat="1" ht="24.75" customHeight="1" x14ac:dyDescent="0.25">
      <c r="B55" s="33" t="s">
        <v>50</v>
      </c>
      <c r="C55" s="48"/>
      <c r="E55" s="34"/>
      <c r="F55" s="35">
        <f>'Equipe 1 '!F57+'Equipe 2'!F57+'Equipe 3'!F57+'Equipe 4'!F57+'Equipe 5'!F57+'Equipe 6'!F57+'Equipe 7'!F57+'Equipe 8'!F57+'Equipe 9'!F57+'Equipe 10'!F57+'Equipe 11'!F57+'Equipe 12'!F57</f>
        <v>0</v>
      </c>
      <c r="G55" s="35"/>
      <c r="H55" s="30"/>
      <c r="I55" s="49"/>
      <c r="J55" s="35">
        <f>'Equipe 1 '!J57+'Equipe 2'!J57+'Equipe 3'!J57+'Equipe 4'!J57+'Equipe 5'!J57+'Equipe 6'!J57+'Equipe 7'!J57+'Equipe 8'!J57+'Equipe 9'!J57+'Equipe 10'!J57+'Equipe 11'!J57+'Equipe 12'!J57</f>
        <v>0</v>
      </c>
      <c r="K55" s="35"/>
      <c r="L55" s="41"/>
      <c r="M55" s="37">
        <f>'Equipe 1 '!M57+'Equipe 2'!M57+'Equipe 3'!M57+'Equipe 4'!M57+'Equipe 5'!M57+'Equipe 6'!M57+'Equipe 7'!M57+'Equipe 8'!M57+'Equipe 9'!M57+'Equipe 10'!M57+'Equipe 11'!M57+'Equipe 12'!M57</f>
        <v>0</v>
      </c>
      <c r="N55" s="37">
        <f>'Equipe 1 '!N57+'Equipe 2'!N57+'Equipe 3'!N57+'Equipe 4'!N57+'Equipe 5'!N57+'Equipe 6'!N57+'Equipe 7'!N57+'Equipe 8'!N57+'Equipe 9'!N57+'Equipe 10'!N57+'Equipe 11'!N57+'Equipe 12'!N57</f>
        <v>0</v>
      </c>
      <c r="O55" s="37">
        <f>'Equipe 1 '!O57+'Equipe 2'!O57+'Equipe 3'!O57+'Equipe 4'!O57+'Equipe 5'!O57+'Equipe 6'!O57+'Equipe 7'!O57+'Equipe 8'!O57+'Equipe 9'!O57+'Equipe 10'!O57+'Equipe 11'!O57+'Equipe 12'!O57</f>
        <v>0</v>
      </c>
      <c r="P55" s="30"/>
      <c r="Q55" s="37">
        <f>'Equipe 1 '!Q57+'Equipe 2'!Q57+'Equipe 3'!Q57+'Equipe 4'!Q57+'Equipe 5'!Q57+'Equipe 6'!Q57+'Equipe 7'!Q57+'Equipe 8'!Q57+'Equipe 9'!Q57+'Equipe 10'!Q57+'Equipe 11'!Q57+'Equipe 12'!Q57</f>
        <v>0</v>
      </c>
      <c r="R55" s="37">
        <f>'Equipe 1 '!R57+'Equipe 2'!R57+'Equipe 3'!R57+'Equipe 4'!R57+'Equipe 5'!R57+'Equipe 6'!R57+'Equipe 7'!R57+'Equipe 8'!R57+'Equipe 9'!R57+'Equipe 10'!R57+'Equipe 11'!R57+'Equipe 12'!R57</f>
        <v>0</v>
      </c>
      <c r="S55" s="37">
        <f>'Equipe 1 '!S57+'Equipe 2'!S57+'Equipe 3'!S57+'Equipe 4'!S57+'Equipe 5'!S57+'Equipe 6'!S57+'Equipe 7'!S57+'Equipe 8'!S57+'Equipe 9'!S57+'Equipe 10'!S57+'Equipe 11'!S57+'Equipe 12'!S57</f>
        <v>0</v>
      </c>
      <c r="T55" s="19"/>
      <c r="U55" s="35">
        <f>'Equipe 1 '!U57+'Equipe 2'!U57+'Equipe 3'!U57+'Equipe 4'!U57+'Equipe 5'!U57+'Equipe 6'!U57+'Equipe 7'!U57+'Equipe 8'!U57+'Equipe 9'!U57+'Equipe 10'!U57+'Equipe 11'!U57+'Equipe 12'!U57</f>
        <v>738</v>
      </c>
      <c r="V55" s="35"/>
      <c r="W55" s="41"/>
      <c r="X55" s="35">
        <f>'Equipe 1 '!X57+'Equipe 2'!X57+'Equipe 3'!X57+'Equipe 4'!X57+'Equipe 5'!X57+'Equipe 6'!X57+'Equipe 7'!X57+'Equipe 8'!X57+'Equipe 9'!X57+'Equipe 10'!X57+'Equipe 11'!X57+'Equipe 12'!X57</f>
        <v>966</v>
      </c>
      <c r="Y55" s="35"/>
      <c r="Z55" s="41"/>
      <c r="AA55" s="37">
        <f>'Equipe 1 '!AA57+'Equipe 2'!AA57+'Equipe 3'!AA57+'Equipe 4'!AA57+'Equipe 5'!AA57+'Equipe 6'!AA57+'Equipe 7'!AA57+'Equipe 8'!AA57+'Equipe 9'!AA57+'Equipe 10'!AA57+'Equipe 11'!AA57+'Equipe 12'!AA57</f>
        <v>1846</v>
      </c>
    </row>
    <row r="56" spans="2:27" s="13" customFormat="1" ht="24.75" customHeight="1" x14ac:dyDescent="0.25">
      <c r="B56" s="33" t="s">
        <v>51</v>
      </c>
      <c r="C56" s="48"/>
      <c r="E56" s="34"/>
      <c r="F56" s="35">
        <f>'Equipe 1 '!F58+'Equipe 2'!F58+'Equipe 3'!F58+'Equipe 4'!F58+'Equipe 5'!F58+'Equipe 6'!F58+'Equipe 7'!F58+'Equipe 8'!F58+'Equipe 9'!F58+'Equipe 10'!F58+'Equipe 11'!F58+'Equipe 12'!F58</f>
        <v>0</v>
      </c>
      <c r="G56" s="35"/>
      <c r="H56" s="30"/>
      <c r="I56" s="49"/>
      <c r="J56" s="35">
        <f>'Equipe 1 '!J58+'Equipe 2'!J58+'Equipe 3'!J58+'Equipe 4'!J58+'Equipe 5'!J58+'Equipe 6'!J58+'Equipe 7'!J58+'Equipe 8'!J58+'Equipe 9'!J58+'Equipe 10'!J58+'Equipe 11'!J58+'Equipe 12'!J58</f>
        <v>0</v>
      </c>
      <c r="K56" s="35"/>
      <c r="L56" s="41"/>
      <c r="M56" s="37">
        <f>'Equipe 1 '!M58+'Equipe 2'!M58+'Equipe 3'!M58+'Equipe 4'!M58+'Equipe 5'!M58+'Equipe 6'!M58+'Equipe 7'!M58+'Equipe 8'!M58+'Equipe 9'!M58+'Equipe 10'!M58+'Equipe 11'!M58+'Equipe 12'!M58</f>
        <v>0</v>
      </c>
      <c r="N56" s="37">
        <f>'Equipe 1 '!N58+'Equipe 2'!N58+'Equipe 3'!N58+'Equipe 4'!N58+'Equipe 5'!N58+'Equipe 6'!N58+'Equipe 7'!N58+'Equipe 8'!N58+'Equipe 9'!N58+'Equipe 10'!N58+'Equipe 11'!N58+'Equipe 12'!N58</f>
        <v>0</v>
      </c>
      <c r="O56" s="37">
        <f>'Equipe 1 '!O58+'Equipe 2'!O58+'Equipe 3'!O58+'Equipe 4'!O58+'Equipe 5'!O58+'Equipe 6'!O58+'Equipe 7'!O58+'Equipe 8'!O58+'Equipe 9'!O58+'Equipe 10'!O58+'Equipe 11'!O58+'Equipe 12'!O58</f>
        <v>0</v>
      </c>
      <c r="P56" s="30"/>
      <c r="Q56" s="37">
        <f>'Equipe 1 '!Q58+'Equipe 2'!Q58+'Equipe 3'!Q58+'Equipe 4'!Q58+'Equipe 5'!Q58+'Equipe 6'!Q58+'Equipe 7'!Q58+'Equipe 8'!Q58+'Equipe 9'!Q58+'Equipe 10'!Q58+'Equipe 11'!Q58+'Equipe 12'!Q58</f>
        <v>0</v>
      </c>
      <c r="R56" s="37">
        <f>'Equipe 1 '!R58+'Equipe 2'!R58+'Equipe 3'!R58+'Equipe 4'!R58+'Equipe 5'!R58+'Equipe 6'!R58+'Equipe 7'!R58+'Equipe 8'!R58+'Equipe 9'!R58+'Equipe 10'!R58+'Equipe 11'!R58+'Equipe 12'!R58</f>
        <v>0</v>
      </c>
      <c r="S56" s="37">
        <f>'Equipe 1 '!S58+'Equipe 2'!S58+'Equipe 3'!S58+'Equipe 4'!S58+'Equipe 5'!S58+'Equipe 6'!S58+'Equipe 7'!S58+'Equipe 8'!S58+'Equipe 9'!S58+'Equipe 10'!S58+'Equipe 11'!S58+'Equipe 12'!S58</f>
        <v>0</v>
      </c>
      <c r="T56" s="19"/>
      <c r="U56" s="35">
        <f>'Equipe 1 '!U58+'Equipe 2'!U58+'Equipe 3'!U58+'Equipe 4'!U58+'Equipe 5'!U58+'Equipe 6'!U58+'Equipe 7'!U58+'Equipe 8'!U58+'Equipe 9'!U58+'Equipe 10'!U58+'Equipe 11'!U58+'Equipe 12'!U58</f>
        <v>3900</v>
      </c>
      <c r="V56" s="35"/>
      <c r="W56" s="41"/>
      <c r="X56" s="35">
        <f>'Equipe 1 '!X58+'Equipe 2'!X58+'Equipe 3'!X58+'Equipe 4'!X58+'Equipe 5'!X58+'Equipe 6'!X58+'Equipe 7'!X58+'Equipe 8'!X58+'Equipe 9'!X58+'Equipe 10'!X58+'Equipe 11'!X58+'Equipe 12'!X58</f>
        <v>0</v>
      </c>
      <c r="Y56" s="35"/>
      <c r="Z56" s="41"/>
      <c r="AA56" s="37">
        <f>'Equipe 1 '!AA58+'Equipe 2'!AA58+'Equipe 3'!AA58+'Equipe 4'!AA58+'Equipe 5'!AA58+'Equipe 6'!AA58+'Equipe 7'!AA58+'Equipe 8'!AA58+'Equipe 9'!AA58+'Equipe 10'!AA58+'Equipe 11'!AA58+'Equipe 12'!AA58</f>
        <v>4225</v>
      </c>
    </row>
    <row r="57" spans="2:27" s="13" customFormat="1" ht="24.75" customHeight="1" x14ac:dyDescent="0.25">
      <c r="B57" s="33" t="s">
        <v>52</v>
      </c>
      <c r="C57" s="48"/>
      <c r="E57" s="34"/>
      <c r="F57" s="35">
        <f>'Equipe 1 '!F59+'Equipe 2'!F59+'Equipe 3'!F59+'Equipe 4'!F59+'Equipe 5'!F59+'Equipe 6'!F59+'Equipe 7'!F59+'Equipe 8'!F59+'Equipe 9'!F59+'Equipe 10'!F59+'Equipe 11'!F59+'Equipe 12'!F59</f>
        <v>0</v>
      </c>
      <c r="G57" s="35"/>
      <c r="H57" s="30"/>
      <c r="I57" s="49"/>
      <c r="J57" s="35">
        <f>'Equipe 1 '!J59+'Equipe 2'!J59+'Equipe 3'!J59+'Equipe 4'!J59+'Equipe 5'!J59+'Equipe 6'!J59+'Equipe 7'!J59+'Equipe 8'!J59+'Equipe 9'!J59+'Equipe 10'!J59+'Equipe 11'!J59+'Equipe 12'!J59</f>
        <v>0</v>
      </c>
      <c r="K57" s="35"/>
      <c r="L57" s="41"/>
      <c r="M57" s="37">
        <f>'Equipe 1 '!M59+'Equipe 2'!M59+'Equipe 3'!M59+'Equipe 4'!M59+'Equipe 5'!M59+'Equipe 6'!M59+'Equipe 7'!M59+'Equipe 8'!M59+'Equipe 9'!M59+'Equipe 10'!M59+'Equipe 11'!M59+'Equipe 12'!M59</f>
        <v>0</v>
      </c>
      <c r="N57" s="37">
        <f>'Equipe 1 '!N59+'Equipe 2'!N59+'Equipe 3'!N59+'Equipe 4'!N59+'Equipe 5'!N59+'Equipe 6'!N59+'Equipe 7'!N59+'Equipe 8'!N59+'Equipe 9'!N59+'Equipe 10'!N59+'Equipe 11'!N59+'Equipe 12'!N59</f>
        <v>0</v>
      </c>
      <c r="O57" s="37">
        <f>'Equipe 1 '!O59+'Equipe 2'!O59+'Equipe 3'!O59+'Equipe 4'!O59+'Equipe 5'!O59+'Equipe 6'!O59+'Equipe 7'!O59+'Equipe 8'!O59+'Equipe 9'!O59+'Equipe 10'!O59+'Equipe 11'!O59+'Equipe 12'!O59</f>
        <v>0</v>
      </c>
      <c r="P57" s="30"/>
      <c r="Q57" s="37">
        <f>'Equipe 1 '!Q59+'Equipe 2'!Q59+'Equipe 3'!Q59+'Equipe 4'!Q59+'Equipe 5'!Q59+'Equipe 6'!Q59+'Equipe 7'!Q59+'Equipe 8'!Q59+'Equipe 9'!Q59+'Equipe 10'!Q59+'Equipe 11'!Q59+'Equipe 12'!Q59</f>
        <v>0</v>
      </c>
      <c r="R57" s="37">
        <f>'Equipe 1 '!R59+'Equipe 2'!R59+'Equipe 3'!R59+'Equipe 4'!R59+'Equipe 5'!R59+'Equipe 6'!R59+'Equipe 7'!R59+'Equipe 8'!R59+'Equipe 9'!R59+'Equipe 10'!R59+'Equipe 11'!R59+'Equipe 12'!R59</f>
        <v>0</v>
      </c>
      <c r="S57" s="37">
        <f>'Equipe 1 '!S59+'Equipe 2'!S59+'Equipe 3'!S59+'Equipe 4'!S59+'Equipe 5'!S59+'Equipe 6'!S59+'Equipe 7'!S59+'Equipe 8'!S59+'Equipe 9'!S59+'Equipe 10'!S59+'Equipe 11'!S59+'Equipe 12'!S59</f>
        <v>0</v>
      </c>
      <c r="T57" s="19"/>
      <c r="U57" s="35">
        <f>'Equipe 1 '!U59+'Equipe 2'!U59+'Equipe 3'!U59+'Equipe 4'!U59+'Equipe 5'!U59+'Equipe 6'!U59+'Equipe 7'!U59+'Equipe 8'!U59+'Equipe 9'!U59+'Equipe 10'!U59+'Equipe 11'!U59+'Equipe 12'!U59</f>
        <v>1704</v>
      </c>
      <c r="V57" s="35"/>
      <c r="W57" s="41"/>
      <c r="X57" s="35">
        <f>'Equipe 1 '!X59+'Equipe 2'!X59+'Equipe 3'!X59+'Equipe 4'!X59+'Equipe 5'!X59+'Equipe 6'!X59+'Equipe 7'!X59+'Equipe 8'!X59+'Equipe 9'!X59+'Equipe 10'!X59+'Equipe 11'!X59+'Equipe 12'!X59</f>
        <v>0</v>
      </c>
      <c r="Y57" s="35"/>
      <c r="Z57" s="41"/>
      <c r="AA57" s="37">
        <f>'Equipe 1 '!AA59+'Equipe 2'!AA59+'Equipe 3'!AA59+'Equipe 4'!AA59+'Equipe 5'!AA59+'Equipe 6'!AA59+'Equipe 7'!AA59+'Equipe 8'!AA59+'Equipe 9'!AA59+'Equipe 10'!AA59+'Equipe 11'!AA59+'Equipe 12'!AA59</f>
        <v>1846</v>
      </c>
    </row>
    <row r="58" spans="2:27" ht="30" customHeight="1" x14ac:dyDescent="0.25">
      <c r="B58" s="5"/>
      <c r="C58" s="5"/>
    </row>
    <row r="59" spans="2:27" ht="9.75" customHeight="1" x14ac:dyDescent="0.25">
      <c r="C59" s="1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s="3" customFormat="1" ht="30.75" customHeight="1" x14ac:dyDescent="0.25">
      <c r="B60" s="1"/>
      <c r="C60" s="1"/>
    </row>
    <row r="61" spans="2:27" s="3" customFormat="1" ht="20.25" customHeight="1" x14ac:dyDescent="0.25">
      <c r="B61" s="1"/>
      <c r="C61" s="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2:27" s="50" customFormat="1" ht="20.25" hidden="1" customHeight="1" x14ac:dyDescent="0.25">
      <c r="B62" s="1"/>
      <c r="C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s="3" customFormat="1" ht="9.75" customHeight="1" x14ac:dyDescent="0.25"/>
    <row r="64" spans="2:27" s="3" customFormat="1" ht="24.75" customHeight="1" x14ac:dyDescent="0.25"/>
    <row r="65" spans="2:3" s="3" customFormat="1" ht="9.75" customHeight="1" x14ac:dyDescent="0.25">
      <c r="B65" s="50"/>
      <c r="C65" s="50"/>
    </row>
    <row r="66" spans="2:3" s="3" customFormat="1" ht="24.75" customHeight="1" x14ac:dyDescent="0.25"/>
    <row r="67" spans="2:3" s="3" customFormat="1" ht="24.75" customHeight="1" x14ac:dyDescent="0.25"/>
    <row r="68" spans="2:3" s="3" customFormat="1" ht="24.75" customHeight="1" x14ac:dyDescent="0.25"/>
    <row r="69" spans="2:3" s="3" customFormat="1" ht="24.75" customHeight="1" x14ac:dyDescent="0.25"/>
    <row r="70" spans="2:3" s="3" customFormat="1" ht="24.75" customHeight="1" x14ac:dyDescent="0.25"/>
    <row r="71" spans="2:3" s="3" customFormat="1" ht="24.75" customHeight="1" x14ac:dyDescent="0.25"/>
    <row r="72" spans="2:3" s="3" customFormat="1" ht="24.75" customHeight="1" x14ac:dyDescent="0.25"/>
    <row r="73" spans="2:3" s="3" customFormat="1" ht="24.75" customHeight="1" x14ac:dyDescent="0.25"/>
    <row r="74" spans="2:3" s="3" customFormat="1" ht="24.75" customHeight="1" x14ac:dyDescent="0.25"/>
    <row r="75" spans="2:3" s="3" customFormat="1" ht="24.75" customHeight="1" x14ac:dyDescent="0.25"/>
    <row r="76" spans="2:3" s="3" customFormat="1" ht="24.75" customHeight="1" x14ac:dyDescent="0.25"/>
    <row r="77" spans="2:3" s="3" customFormat="1" ht="24.75" customHeight="1" x14ac:dyDescent="0.25"/>
    <row r="78" spans="2:3" s="3" customFormat="1" ht="24.75" customHeight="1" x14ac:dyDescent="0.25"/>
    <row r="79" spans="2:3" s="3" customFormat="1" ht="24.75" customHeight="1" x14ac:dyDescent="0.25"/>
    <row r="80" spans="2:3" s="3" customFormat="1" ht="24.75" customHeight="1" x14ac:dyDescent="0.25"/>
    <row r="81" s="3" customFormat="1" ht="24.75" customHeight="1" x14ac:dyDescent="0.25"/>
    <row r="82" s="3" customFormat="1" ht="24.75" customHeight="1" x14ac:dyDescent="0.25"/>
    <row r="83" s="3" customFormat="1" ht="24.75" customHeight="1" x14ac:dyDescent="0.25"/>
    <row r="84" s="3" customFormat="1" ht="24.75" customHeight="1" x14ac:dyDescent="0.25"/>
    <row r="85" s="3" customFormat="1" ht="24.75" customHeight="1" x14ac:dyDescent="0.25"/>
    <row r="86" s="3" customFormat="1" ht="24.75" customHeight="1" x14ac:dyDescent="0.25"/>
    <row r="87" s="3" customFormat="1" ht="24.75" customHeight="1" x14ac:dyDescent="0.25"/>
    <row r="88" s="3" customFormat="1" ht="24.75" customHeight="1" x14ac:dyDescent="0.25"/>
    <row r="89" s="3" customFormat="1" ht="24.75" customHeight="1" x14ac:dyDescent="0.25"/>
    <row r="90" s="3" customFormat="1" ht="24.75" customHeight="1" x14ac:dyDescent="0.25"/>
    <row r="91" s="3" customFormat="1" ht="24.75" customHeight="1" x14ac:dyDescent="0.25"/>
    <row r="92" s="3" customFormat="1" ht="24.75" customHeight="1" x14ac:dyDescent="0.25"/>
    <row r="93" s="3" customFormat="1" ht="24.75" customHeight="1" x14ac:dyDescent="0.25"/>
    <row r="94" s="3" customFormat="1" ht="24.75" customHeight="1" x14ac:dyDescent="0.25"/>
    <row r="95" s="3" customFormat="1" ht="24.75" customHeight="1" x14ac:dyDescent="0.25"/>
    <row r="96" s="3" customFormat="1" ht="24.75" customHeight="1" x14ac:dyDescent="0.25"/>
    <row r="97" spans="2:27" s="3" customFormat="1" ht="24.75" customHeight="1" x14ac:dyDescent="0.25"/>
    <row r="98" spans="2:27" s="3" customFormat="1" ht="24.75" customHeight="1" x14ac:dyDescent="0.25"/>
    <row r="99" spans="2:27" s="3" customFormat="1" ht="24.75" customHeight="1" x14ac:dyDescent="0.25"/>
    <row r="100" spans="2:27" s="3" customFormat="1" ht="24.75" customHeight="1" x14ac:dyDescent="0.25"/>
    <row r="101" spans="2:27" s="3" customFormat="1" ht="29.25" customHeight="1" x14ac:dyDescent="0.25">
      <c r="F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x14ac:dyDescent="0.25">
      <c r="B102" s="3"/>
      <c r="C102" s="3"/>
    </row>
    <row r="103" spans="2:27" x14ac:dyDescent="0.25">
      <c r="B103" s="3"/>
      <c r="C103" s="3"/>
    </row>
    <row r="104" spans="2:27" x14ac:dyDescent="0.25">
      <c r="B104" s="51"/>
      <c r="C104" s="28"/>
    </row>
  </sheetData>
  <sheetProtection sheet="1" objects="1" scenarios="1"/>
  <mergeCells count="182">
    <mergeCell ref="U27:V27"/>
    <mergeCell ref="U28:V28"/>
    <mergeCell ref="X27:Y27"/>
    <mergeCell ref="X28:Y28"/>
    <mergeCell ref="G4:W4"/>
    <mergeCell ref="F57:G57"/>
    <mergeCell ref="J57:K57"/>
    <mergeCell ref="U57:V57"/>
    <mergeCell ref="X57:Y57"/>
    <mergeCell ref="F27:G27"/>
    <mergeCell ref="F28:G28"/>
    <mergeCell ref="J27:K27"/>
    <mergeCell ref="J28:K28"/>
    <mergeCell ref="F55:G55"/>
    <mergeCell ref="J55:K55"/>
    <mergeCell ref="U55:V55"/>
    <mergeCell ref="X55:Y55"/>
    <mergeCell ref="F56:G56"/>
    <mergeCell ref="J56:K56"/>
    <mergeCell ref="U56:V56"/>
    <mergeCell ref="X56:Y56"/>
    <mergeCell ref="F53:G53"/>
    <mergeCell ref="J53:K53"/>
    <mergeCell ref="U53:V53"/>
    <mergeCell ref="X53:Y53"/>
    <mergeCell ref="F54:G54"/>
    <mergeCell ref="J54:K54"/>
    <mergeCell ref="U54:V54"/>
    <mergeCell ref="X54:Y54"/>
    <mergeCell ref="F51:G51"/>
    <mergeCell ref="J51:K51"/>
    <mergeCell ref="U51:V51"/>
    <mergeCell ref="X51:Y51"/>
    <mergeCell ref="F52:G52"/>
    <mergeCell ref="J52:K52"/>
    <mergeCell ref="U52:V52"/>
    <mergeCell ref="X52:Y52"/>
    <mergeCell ref="F49:G49"/>
    <mergeCell ref="J49:K49"/>
    <mergeCell ref="U49:V49"/>
    <mergeCell ref="X49:Y49"/>
    <mergeCell ref="F50:G50"/>
    <mergeCell ref="J50:K50"/>
    <mergeCell ref="U50:V50"/>
    <mergeCell ref="X50:Y50"/>
    <mergeCell ref="F47:G47"/>
    <mergeCell ref="J47:K47"/>
    <mergeCell ref="U47:V47"/>
    <mergeCell ref="X47:Y47"/>
    <mergeCell ref="F48:G48"/>
    <mergeCell ref="J48:K48"/>
    <mergeCell ref="U48:V48"/>
    <mergeCell ref="X48:Y48"/>
    <mergeCell ref="F45:G45"/>
    <mergeCell ref="J45:K45"/>
    <mergeCell ref="U45:V45"/>
    <mergeCell ref="X45:Y45"/>
    <mergeCell ref="F46:G46"/>
    <mergeCell ref="J46:K46"/>
    <mergeCell ref="U46:V46"/>
    <mergeCell ref="X46:Y46"/>
    <mergeCell ref="F43:G43"/>
    <mergeCell ref="J43:K43"/>
    <mergeCell ref="U43:V43"/>
    <mergeCell ref="X43:Y43"/>
    <mergeCell ref="F44:G44"/>
    <mergeCell ref="J44:K44"/>
    <mergeCell ref="U44:V44"/>
    <mergeCell ref="X44:Y44"/>
    <mergeCell ref="F41:G41"/>
    <mergeCell ref="J41:K41"/>
    <mergeCell ref="U41:V41"/>
    <mergeCell ref="X41:Y41"/>
    <mergeCell ref="F42:G42"/>
    <mergeCell ref="J42:K42"/>
    <mergeCell ref="U42:V42"/>
    <mergeCell ref="X42:Y42"/>
    <mergeCell ref="F39:G39"/>
    <mergeCell ref="J39:K39"/>
    <mergeCell ref="U39:V39"/>
    <mergeCell ref="X39:Y39"/>
    <mergeCell ref="F40:G40"/>
    <mergeCell ref="J40:K40"/>
    <mergeCell ref="U40:V40"/>
    <mergeCell ref="X40:Y40"/>
    <mergeCell ref="F37:G37"/>
    <mergeCell ref="J37:K37"/>
    <mergeCell ref="U37:V37"/>
    <mergeCell ref="X37:Y37"/>
    <mergeCell ref="F38:G38"/>
    <mergeCell ref="J38:K38"/>
    <mergeCell ref="U38:V38"/>
    <mergeCell ref="X38:Y38"/>
    <mergeCell ref="F35:G35"/>
    <mergeCell ref="J35:K35"/>
    <mergeCell ref="U35:V35"/>
    <mergeCell ref="X35:Y35"/>
    <mergeCell ref="F36:G36"/>
    <mergeCell ref="J36:K36"/>
    <mergeCell ref="U36:V36"/>
    <mergeCell ref="X36:Y36"/>
    <mergeCell ref="F33:G33"/>
    <mergeCell ref="J33:K33"/>
    <mergeCell ref="U33:V33"/>
    <mergeCell ref="X33:Y33"/>
    <mergeCell ref="F34:G34"/>
    <mergeCell ref="J34:K34"/>
    <mergeCell ref="U34:V34"/>
    <mergeCell ref="X34:Y34"/>
    <mergeCell ref="F31:G31"/>
    <mergeCell ref="J31:K31"/>
    <mergeCell ref="U31:V31"/>
    <mergeCell ref="X31:Y31"/>
    <mergeCell ref="F32:G32"/>
    <mergeCell ref="J32:K32"/>
    <mergeCell ref="U32:V32"/>
    <mergeCell ref="X32:Y32"/>
    <mergeCell ref="F29:G29"/>
    <mergeCell ref="J29:K29"/>
    <mergeCell ref="U29:V29"/>
    <mergeCell ref="X29:Y29"/>
    <mergeCell ref="F30:G30"/>
    <mergeCell ref="J30:K30"/>
    <mergeCell ref="U30:V30"/>
    <mergeCell ref="X30:Y30"/>
    <mergeCell ref="F26:G26"/>
    <mergeCell ref="J26:K26"/>
    <mergeCell ref="U26:V26"/>
    <mergeCell ref="X26:Y26"/>
    <mergeCell ref="F24:G24"/>
    <mergeCell ref="J24:K24"/>
    <mergeCell ref="U24:V24"/>
    <mergeCell ref="X24:Y24"/>
    <mergeCell ref="F25:G25"/>
    <mergeCell ref="J25:K25"/>
    <mergeCell ref="U25:V25"/>
    <mergeCell ref="X25:Y25"/>
    <mergeCell ref="F22:G22"/>
    <mergeCell ref="J22:K22"/>
    <mergeCell ref="U22:V22"/>
    <mergeCell ref="X22:Y22"/>
    <mergeCell ref="F23:G23"/>
    <mergeCell ref="J23:K23"/>
    <mergeCell ref="U23:V23"/>
    <mergeCell ref="X23:Y23"/>
    <mergeCell ref="F20:G20"/>
    <mergeCell ref="J20:K20"/>
    <mergeCell ref="U20:V20"/>
    <mergeCell ref="X20:Y20"/>
    <mergeCell ref="F21:G21"/>
    <mergeCell ref="J21:K21"/>
    <mergeCell ref="U21:V21"/>
    <mergeCell ref="X21:Y21"/>
    <mergeCell ref="F18:G18"/>
    <mergeCell ref="J18:K18"/>
    <mergeCell ref="U18:V18"/>
    <mergeCell ref="X18:Y18"/>
    <mergeCell ref="F19:G19"/>
    <mergeCell ref="J19:K19"/>
    <mergeCell ref="U19:V19"/>
    <mergeCell ref="X19:Y19"/>
    <mergeCell ref="U14:V14"/>
    <mergeCell ref="X14:Y14"/>
    <mergeCell ref="AA14:AA15"/>
    <mergeCell ref="F15:G15"/>
    <mergeCell ref="J15:K15"/>
    <mergeCell ref="U15:V15"/>
    <mergeCell ref="X15:Y15"/>
    <mergeCell ref="G8:W8"/>
    <mergeCell ref="K10:N10"/>
    <mergeCell ref="P10:S10"/>
    <mergeCell ref="B12:C12"/>
    <mergeCell ref="F12:AA12"/>
    <mergeCell ref="B14:B15"/>
    <mergeCell ref="F14:G14"/>
    <mergeCell ref="J14:K14"/>
    <mergeCell ref="M14:O14"/>
    <mergeCell ref="Q14:S14"/>
    <mergeCell ref="B1:C1"/>
    <mergeCell ref="A2:P2"/>
    <mergeCell ref="F3:AA3"/>
    <mergeCell ref="G6:W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ORIENTAÇÕES</vt:lpstr>
      <vt:lpstr>Equipe 1 </vt:lpstr>
      <vt:lpstr>Equipe 2</vt:lpstr>
      <vt:lpstr>Equipe 3</vt:lpstr>
      <vt:lpstr>Equipe 4</vt:lpstr>
      <vt:lpstr>Equipe 5</vt:lpstr>
      <vt:lpstr>Equipe 6</vt:lpstr>
      <vt:lpstr>Equipe 7</vt:lpstr>
      <vt:lpstr>Equipe 8</vt:lpstr>
      <vt:lpstr>Equipe 9</vt:lpstr>
      <vt:lpstr>Equipe 10</vt:lpstr>
      <vt:lpstr>Equipe 11</vt:lpstr>
      <vt:lpstr>Equipe 12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Bento e Wagner</dc:creator>
  <cp:lastModifiedBy>Dani Bento e Wagner</cp:lastModifiedBy>
  <dcterms:created xsi:type="dcterms:W3CDTF">2022-07-28T19:20:00Z</dcterms:created>
  <dcterms:modified xsi:type="dcterms:W3CDTF">2022-07-29T14:16:14Z</dcterms:modified>
</cp:coreProperties>
</file>